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Sheet1" sheetId="1" r:id="rId1"/>
  </sheets>
  <definedNames>
    <definedName name="_xlnm.Print_Titles" localSheetId="0">Sheet1!$1:$3</definedName>
    <definedName name="_xlnm._FilterDatabase" localSheetId="0" hidden="1">Sheet1!$A$3:$H$57</definedName>
  </definedNames>
  <calcPr calcId="144525"/>
</workbook>
</file>

<file path=xl/sharedStrings.xml><?xml version="1.0" encoding="utf-8"?>
<sst xmlns="http://schemas.openxmlformats.org/spreadsheetml/2006/main" count="224" uniqueCount="90">
  <si>
    <t>康平县2023—2024年度粮油规模种植主体单产提升项目        补助资金表</t>
  </si>
  <si>
    <t>填报单位：康平县农业农村局</t>
  </si>
  <si>
    <t>单位：亩、元/亩、元</t>
  </si>
  <si>
    <t>序号</t>
  </si>
  <si>
    <t>所在乡村</t>
  </si>
  <si>
    <t>种植主体名称</t>
  </si>
  <si>
    <t>负责人姓名</t>
  </si>
  <si>
    <t>作物</t>
  </si>
  <si>
    <t>地块种植面积（亩）</t>
  </si>
  <si>
    <t>补助标准</t>
  </si>
  <si>
    <t>补助资金（元）</t>
  </si>
  <si>
    <t>辽宁宏康实业有限公司</t>
  </si>
  <si>
    <t>王小鹏</t>
  </si>
  <si>
    <t>玉米</t>
  </si>
  <si>
    <t>单国华</t>
  </si>
  <si>
    <t>石永利</t>
  </si>
  <si>
    <t>肖影君</t>
  </si>
  <si>
    <t>水稻</t>
  </si>
  <si>
    <t>邢国锋</t>
  </si>
  <si>
    <t>赵海清</t>
  </si>
  <si>
    <t>新望农牧</t>
  </si>
  <si>
    <t>明志远</t>
  </si>
  <si>
    <t>大豆</t>
  </si>
  <si>
    <t>王立丰</t>
  </si>
  <si>
    <t>王天昊</t>
  </si>
  <si>
    <t>马国忱</t>
  </si>
  <si>
    <t>宋海涛</t>
  </si>
  <si>
    <t>花生</t>
  </si>
  <si>
    <t>李春玲</t>
  </si>
  <si>
    <t>单国强</t>
  </si>
  <si>
    <t>张雪松</t>
  </si>
  <si>
    <t>王恩荣</t>
  </si>
  <si>
    <t>李淑敏</t>
  </si>
  <si>
    <t>程浩宇</t>
  </si>
  <si>
    <t>黄涛</t>
  </si>
  <si>
    <t>刘帆</t>
  </si>
  <si>
    <t>杨海彬</t>
  </si>
  <si>
    <t>王连弟</t>
  </si>
  <si>
    <t>陈邻照</t>
  </si>
  <si>
    <t>王洪涛</t>
  </si>
  <si>
    <t>董晓立</t>
  </si>
  <si>
    <t>代柏岩</t>
  </si>
  <si>
    <t>马延增</t>
  </si>
  <si>
    <t>孙书圣</t>
  </si>
  <si>
    <t>马傲</t>
  </si>
  <si>
    <t>杨雪</t>
  </si>
  <si>
    <t>冷迎东</t>
  </si>
  <si>
    <t>何跃辉</t>
  </si>
  <si>
    <t>北四家子乡三合堡村</t>
  </si>
  <si>
    <t>白兴洲</t>
  </si>
  <si>
    <t>东关街道泡子沿村</t>
  </si>
  <si>
    <t>康平县国亮家庭种植农场</t>
  </si>
  <si>
    <t>倪国亮</t>
  </si>
  <si>
    <t>东升乡东升村</t>
  </si>
  <si>
    <t>康平县龙旭种植合作联社</t>
  </si>
  <si>
    <t>赵龙</t>
  </si>
  <si>
    <t>方家镇镇西村</t>
  </si>
  <si>
    <t>江盛农机专业合作社</t>
  </si>
  <si>
    <t>盛世玲</t>
  </si>
  <si>
    <t>李影匠村</t>
  </si>
  <si>
    <t>田野农机合作社</t>
  </si>
  <si>
    <t>王喜红</t>
  </si>
  <si>
    <t>两家子乡贾家村</t>
  </si>
  <si>
    <t>康平县庆丰种植专业合作社</t>
  </si>
  <si>
    <t>刘俊英</t>
  </si>
  <si>
    <t>三牧农业有限公司四分场</t>
  </si>
  <si>
    <t>郭祥</t>
  </si>
  <si>
    <t>三牧农业有限公司居民委</t>
  </si>
  <si>
    <t>赵玉洲</t>
  </si>
  <si>
    <t>胜利街道前进村</t>
  </si>
  <si>
    <t>康平县胜利街道前进村股份经济合作社</t>
  </si>
  <si>
    <t>李刚</t>
  </si>
  <si>
    <t>胜利街道胜利村</t>
  </si>
  <si>
    <t>胡宝龙（种植大户）</t>
  </si>
  <si>
    <t>胡宝龙</t>
  </si>
  <si>
    <t>王洪刚（种植大户）</t>
  </si>
  <si>
    <t>王洪刚</t>
  </si>
  <si>
    <t>胜利街道孔家村下洼子</t>
  </si>
  <si>
    <t>粮油规模种植</t>
  </si>
  <si>
    <t>贺金良</t>
  </si>
  <si>
    <t>苇塘马场</t>
  </si>
  <si>
    <t>康平县新旺农业种植专业合作社</t>
  </si>
  <si>
    <t>董国林</t>
  </si>
  <si>
    <t>北三家子街道王平房</t>
  </si>
  <si>
    <t xml:space="preserve"> 康平县北三家子街道子啸家庭农场</t>
  </si>
  <si>
    <t>刘明</t>
  </si>
  <si>
    <t>张玲</t>
  </si>
  <si>
    <t>郭明月</t>
  </si>
  <si>
    <t>张长新</t>
  </si>
  <si>
    <t>合    计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</si>
</sst>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0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3" fillId="0" borderId="0"/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16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18" borderId="9" applyNumberFormat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24" fillId="31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27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horizontal="center" vertical="center" wrapText="1"/>
    </xf>
  </cellXfs>
  <cellStyles count="51">
    <cellStyle name="常规" xfId="0" builtinId="0"/>
    <cellStyle name="常规 8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abSelected="1" zoomScale="130" zoomScaleNormal="130" workbookViewId="0">
      <pane ySplit="3" topLeftCell="A37" activePane="bottomLeft" state="frozen"/>
      <selection/>
      <selection pane="bottomLeft" activeCell="B41" sqref="B41"/>
    </sheetView>
  </sheetViews>
  <sheetFormatPr defaultColWidth="9" defaultRowHeight="14.25"/>
  <cols>
    <col min="1" max="1" width="5.625" style="1" customWidth="1"/>
    <col min="2" max="2" width="19.2333333333333" style="1" customWidth="1"/>
    <col min="3" max="3" width="19.1166666666667" style="1" customWidth="1"/>
    <col min="4" max="4" width="9.25" style="1" customWidth="1"/>
    <col min="5" max="5" width="11.8166666666667" style="1" customWidth="1"/>
    <col min="6" max="6" width="10.7583333333333" style="1" customWidth="1"/>
    <col min="7" max="8" width="10" style="1" customWidth="1"/>
    <col min="9" max="9" width="9.825" style="1" customWidth="1"/>
    <col min="10" max="10" width="10.375" style="1"/>
    <col min="11" max="11" width="12.625" style="1"/>
    <col min="12" max="16384" width="9" style="1"/>
  </cols>
  <sheetData>
    <row r="1" s="1" customFormat="1" ht="51" customHeight="1" spans="1:9">
      <c r="A1" s="3" t="s">
        <v>0</v>
      </c>
      <c r="B1" s="3"/>
      <c r="C1" s="3"/>
      <c r="D1" s="3"/>
      <c r="E1" s="3"/>
      <c r="F1" s="3"/>
      <c r="G1" s="3"/>
      <c r="H1" s="3"/>
      <c r="I1" s="13"/>
    </row>
    <row r="2" s="1" customFormat="1" ht="24" customHeight="1" spans="1:8">
      <c r="A2" s="4" t="s">
        <v>1</v>
      </c>
      <c r="B2" s="4"/>
      <c r="C2" s="4"/>
      <c r="D2" s="5"/>
      <c r="E2" s="5"/>
      <c r="F2" s="11" t="s">
        <v>2</v>
      </c>
      <c r="G2" s="11"/>
      <c r="H2" s="11"/>
    </row>
    <row r="3" s="2" customFormat="1" ht="28" customHeight="1" spans="1:8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</row>
    <row r="4" s="2" customFormat="1" ht="20" customHeight="1" spans="1:10">
      <c r="A4" s="6">
        <v>1</v>
      </c>
      <c r="B4" s="6" t="s">
        <v>11</v>
      </c>
      <c r="C4" s="6" t="s">
        <v>12</v>
      </c>
      <c r="D4" s="6" t="s">
        <v>12</v>
      </c>
      <c r="E4" s="6" t="s">
        <v>13</v>
      </c>
      <c r="F4" s="6">
        <v>908.3</v>
      </c>
      <c r="G4" s="6">
        <v>32.25</v>
      </c>
      <c r="H4" s="6">
        <f>F4*G4</f>
        <v>29292.675</v>
      </c>
      <c r="J4" s="14"/>
    </row>
    <row r="5" s="2" customFormat="1" ht="20" customHeight="1" spans="1:10">
      <c r="A5" s="6">
        <v>2</v>
      </c>
      <c r="B5" s="6" t="s">
        <v>11</v>
      </c>
      <c r="C5" s="6" t="s">
        <v>14</v>
      </c>
      <c r="D5" s="6" t="s">
        <v>14</v>
      </c>
      <c r="E5" s="6" t="s">
        <v>13</v>
      </c>
      <c r="F5" s="6">
        <v>384.7</v>
      </c>
      <c r="G5" s="6">
        <v>32.25</v>
      </c>
      <c r="H5" s="6">
        <f t="shared" ref="H5:H36" si="0">F5*G5</f>
        <v>12406.575</v>
      </c>
      <c r="J5" s="14"/>
    </row>
    <row r="6" s="2" customFormat="1" ht="20" customHeight="1" spans="1:10">
      <c r="A6" s="6">
        <v>3</v>
      </c>
      <c r="B6" s="6" t="s">
        <v>11</v>
      </c>
      <c r="C6" s="7" t="s">
        <v>15</v>
      </c>
      <c r="D6" s="7" t="s">
        <v>15</v>
      </c>
      <c r="E6" s="6" t="s">
        <v>13</v>
      </c>
      <c r="F6" s="6">
        <v>1081</v>
      </c>
      <c r="G6" s="6">
        <v>32.25</v>
      </c>
      <c r="H6" s="6">
        <f t="shared" si="0"/>
        <v>34862.25</v>
      </c>
      <c r="J6" s="14"/>
    </row>
    <row r="7" s="2" customFormat="1" ht="20" customHeight="1" spans="1:10">
      <c r="A7" s="6">
        <v>4</v>
      </c>
      <c r="B7" s="6" t="s">
        <v>11</v>
      </c>
      <c r="C7" s="6" t="s">
        <v>16</v>
      </c>
      <c r="D7" s="6" t="s">
        <v>16</v>
      </c>
      <c r="E7" s="6" t="s">
        <v>17</v>
      </c>
      <c r="F7" s="6">
        <v>783</v>
      </c>
      <c r="G7" s="6">
        <v>32.25</v>
      </c>
      <c r="H7" s="6">
        <f t="shared" si="0"/>
        <v>25251.75</v>
      </c>
      <c r="J7" s="14"/>
    </row>
    <row r="8" s="2" customFormat="1" ht="20" customHeight="1" spans="1:10">
      <c r="A8" s="6">
        <v>5</v>
      </c>
      <c r="B8" s="6" t="s">
        <v>11</v>
      </c>
      <c r="C8" s="6" t="s">
        <v>18</v>
      </c>
      <c r="D8" s="6" t="s">
        <v>18</v>
      </c>
      <c r="E8" s="6" t="s">
        <v>13</v>
      </c>
      <c r="F8" s="6">
        <v>528.1</v>
      </c>
      <c r="G8" s="6">
        <v>32.25</v>
      </c>
      <c r="H8" s="6">
        <f t="shared" si="0"/>
        <v>17031.225</v>
      </c>
      <c r="J8" s="14"/>
    </row>
    <row r="9" s="2" customFormat="1" ht="20" customHeight="1" spans="1:10">
      <c r="A9" s="6">
        <v>6</v>
      </c>
      <c r="B9" s="6" t="s">
        <v>11</v>
      </c>
      <c r="C9" s="6" t="s">
        <v>19</v>
      </c>
      <c r="D9" s="6" t="s">
        <v>19</v>
      </c>
      <c r="E9" s="6" t="s">
        <v>13</v>
      </c>
      <c r="F9" s="6">
        <v>388.7</v>
      </c>
      <c r="G9" s="6">
        <v>32.25</v>
      </c>
      <c r="H9" s="6">
        <f t="shared" si="0"/>
        <v>12535.575</v>
      </c>
      <c r="J9" s="14"/>
    </row>
    <row r="10" s="2" customFormat="1" ht="20" customHeight="1" spans="1:10">
      <c r="A10" s="6">
        <v>7</v>
      </c>
      <c r="B10" s="6" t="s">
        <v>11</v>
      </c>
      <c r="C10" s="6" t="s">
        <v>20</v>
      </c>
      <c r="D10" s="6" t="s">
        <v>21</v>
      </c>
      <c r="E10" s="6" t="s">
        <v>17</v>
      </c>
      <c r="F10" s="6">
        <v>1930</v>
      </c>
      <c r="G10" s="6">
        <v>32.25</v>
      </c>
      <c r="H10" s="6">
        <f t="shared" si="0"/>
        <v>62242.5</v>
      </c>
      <c r="J10" s="14"/>
    </row>
    <row r="11" s="2" customFormat="1" ht="20" customHeight="1" spans="1:10">
      <c r="A11" s="6">
        <v>8</v>
      </c>
      <c r="B11" s="6" t="s">
        <v>11</v>
      </c>
      <c r="C11" s="6" t="s">
        <v>20</v>
      </c>
      <c r="D11" s="6" t="s">
        <v>21</v>
      </c>
      <c r="E11" s="6" t="s">
        <v>22</v>
      </c>
      <c r="F11" s="6">
        <v>1605.4</v>
      </c>
      <c r="G11" s="6">
        <v>32.25</v>
      </c>
      <c r="H11" s="6">
        <f t="shared" si="0"/>
        <v>51774.15</v>
      </c>
      <c r="J11" s="14"/>
    </row>
    <row r="12" s="2" customFormat="1" ht="20" customHeight="1" spans="1:10">
      <c r="A12" s="6">
        <v>9</v>
      </c>
      <c r="B12" s="6" t="s">
        <v>11</v>
      </c>
      <c r="C12" s="6" t="s">
        <v>23</v>
      </c>
      <c r="D12" s="6" t="s">
        <v>23</v>
      </c>
      <c r="E12" s="6" t="s">
        <v>13</v>
      </c>
      <c r="F12" s="6">
        <v>816.6</v>
      </c>
      <c r="G12" s="6">
        <v>32.25</v>
      </c>
      <c r="H12" s="6">
        <f t="shared" si="0"/>
        <v>26335.35</v>
      </c>
      <c r="J12" s="14"/>
    </row>
    <row r="13" s="2" customFormat="1" ht="20" customHeight="1" spans="1:10">
      <c r="A13" s="6">
        <v>10</v>
      </c>
      <c r="B13" s="6" t="s">
        <v>11</v>
      </c>
      <c r="C13" s="6" t="s">
        <v>24</v>
      </c>
      <c r="D13" s="6" t="s">
        <v>24</v>
      </c>
      <c r="E13" s="6" t="s">
        <v>13</v>
      </c>
      <c r="F13" s="6">
        <v>1015.6</v>
      </c>
      <c r="G13" s="6">
        <v>32.25</v>
      </c>
      <c r="H13" s="6">
        <f t="shared" si="0"/>
        <v>32753.1</v>
      </c>
      <c r="J13" s="14"/>
    </row>
    <row r="14" s="2" customFormat="1" ht="20" customHeight="1" spans="1:10">
      <c r="A14" s="6">
        <v>11</v>
      </c>
      <c r="B14" s="6" t="s">
        <v>11</v>
      </c>
      <c r="C14" s="6" t="s">
        <v>25</v>
      </c>
      <c r="D14" s="6" t="s">
        <v>25</v>
      </c>
      <c r="E14" s="6" t="s">
        <v>13</v>
      </c>
      <c r="F14" s="6">
        <v>606.4</v>
      </c>
      <c r="G14" s="6">
        <v>32.25</v>
      </c>
      <c r="H14" s="6">
        <f t="shared" si="0"/>
        <v>19556.4</v>
      </c>
      <c r="J14" s="14"/>
    </row>
    <row r="15" s="2" customFormat="1" ht="20" customHeight="1" spans="1:10">
      <c r="A15" s="6">
        <v>12</v>
      </c>
      <c r="B15" s="6" t="s">
        <v>11</v>
      </c>
      <c r="C15" s="6" t="s">
        <v>26</v>
      </c>
      <c r="D15" s="6" t="s">
        <v>26</v>
      </c>
      <c r="E15" s="6" t="s">
        <v>13</v>
      </c>
      <c r="F15" s="6">
        <v>475.4</v>
      </c>
      <c r="G15" s="6">
        <v>32.25</v>
      </c>
      <c r="H15" s="6">
        <f t="shared" si="0"/>
        <v>15331.65</v>
      </c>
      <c r="J15" s="14"/>
    </row>
    <row r="16" s="2" customFormat="1" ht="20" customHeight="1" spans="1:10">
      <c r="A16" s="6">
        <v>13</v>
      </c>
      <c r="B16" s="6" t="s">
        <v>11</v>
      </c>
      <c r="C16" s="6" t="s">
        <v>26</v>
      </c>
      <c r="D16" s="6" t="s">
        <v>26</v>
      </c>
      <c r="E16" s="6" t="s">
        <v>27</v>
      </c>
      <c r="F16" s="6">
        <v>350</v>
      </c>
      <c r="G16" s="6">
        <v>32.25</v>
      </c>
      <c r="H16" s="6">
        <f t="shared" si="0"/>
        <v>11287.5</v>
      </c>
      <c r="J16" s="14"/>
    </row>
    <row r="17" s="2" customFormat="1" ht="20" customHeight="1" spans="1:10">
      <c r="A17" s="6">
        <v>14</v>
      </c>
      <c r="B17" s="6" t="s">
        <v>11</v>
      </c>
      <c r="C17" s="6" t="s">
        <v>26</v>
      </c>
      <c r="D17" s="6" t="s">
        <v>26</v>
      </c>
      <c r="E17" s="6" t="s">
        <v>22</v>
      </c>
      <c r="F17" s="6">
        <v>107.8</v>
      </c>
      <c r="G17" s="6">
        <v>32.25</v>
      </c>
      <c r="H17" s="6">
        <f t="shared" si="0"/>
        <v>3476.55</v>
      </c>
      <c r="J17" s="14"/>
    </row>
    <row r="18" s="2" customFormat="1" ht="20" customHeight="1" spans="1:10">
      <c r="A18" s="6">
        <v>15</v>
      </c>
      <c r="B18" s="6" t="s">
        <v>11</v>
      </c>
      <c r="C18" s="6" t="s">
        <v>28</v>
      </c>
      <c r="D18" s="6" t="s">
        <v>28</v>
      </c>
      <c r="E18" s="6" t="s">
        <v>22</v>
      </c>
      <c r="F18" s="6">
        <v>1160.3</v>
      </c>
      <c r="G18" s="6">
        <v>32.25</v>
      </c>
      <c r="H18" s="6">
        <f t="shared" si="0"/>
        <v>37419.675</v>
      </c>
      <c r="J18" s="14"/>
    </row>
    <row r="19" s="2" customFormat="1" ht="20" customHeight="1" spans="1:10">
      <c r="A19" s="6">
        <v>16</v>
      </c>
      <c r="B19" s="6" t="s">
        <v>11</v>
      </c>
      <c r="C19" s="6" t="s">
        <v>29</v>
      </c>
      <c r="D19" s="6" t="s">
        <v>29</v>
      </c>
      <c r="E19" s="6" t="s">
        <v>13</v>
      </c>
      <c r="F19" s="6">
        <v>545.6</v>
      </c>
      <c r="G19" s="6">
        <v>32.25</v>
      </c>
      <c r="H19" s="6">
        <f t="shared" si="0"/>
        <v>17595.6</v>
      </c>
      <c r="J19" s="14"/>
    </row>
    <row r="20" s="2" customFormat="1" ht="20" customHeight="1" spans="1:10">
      <c r="A20" s="6">
        <v>17</v>
      </c>
      <c r="B20" s="6" t="s">
        <v>11</v>
      </c>
      <c r="C20" s="6" t="s">
        <v>30</v>
      </c>
      <c r="D20" s="6" t="s">
        <v>30</v>
      </c>
      <c r="E20" s="6" t="s">
        <v>13</v>
      </c>
      <c r="F20" s="6">
        <v>517.5</v>
      </c>
      <c r="G20" s="6">
        <v>32.25</v>
      </c>
      <c r="H20" s="6">
        <f t="shared" si="0"/>
        <v>16689.375</v>
      </c>
      <c r="J20" s="14"/>
    </row>
    <row r="21" s="2" customFormat="1" ht="20" customHeight="1" spans="1:10">
      <c r="A21" s="6">
        <v>18</v>
      </c>
      <c r="B21" s="6" t="s">
        <v>11</v>
      </c>
      <c r="C21" s="6" t="s">
        <v>31</v>
      </c>
      <c r="D21" s="6" t="s">
        <v>31</v>
      </c>
      <c r="E21" s="6" t="s">
        <v>22</v>
      </c>
      <c r="F21" s="6">
        <v>674.79</v>
      </c>
      <c r="G21" s="6">
        <v>32.25</v>
      </c>
      <c r="H21" s="6">
        <f t="shared" si="0"/>
        <v>21761.9775</v>
      </c>
      <c r="J21" s="14"/>
    </row>
    <row r="22" s="2" customFormat="1" ht="20" customHeight="1" spans="1:10">
      <c r="A22" s="6">
        <v>19</v>
      </c>
      <c r="B22" s="6" t="s">
        <v>11</v>
      </c>
      <c r="C22" s="6" t="s">
        <v>32</v>
      </c>
      <c r="D22" s="6" t="s">
        <v>32</v>
      </c>
      <c r="E22" s="6" t="s">
        <v>17</v>
      </c>
      <c r="F22" s="6">
        <v>916.3</v>
      </c>
      <c r="G22" s="6">
        <v>32.25</v>
      </c>
      <c r="H22" s="6">
        <f t="shared" si="0"/>
        <v>29550.675</v>
      </c>
      <c r="J22" s="14"/>
    </row>
    <row r="23" s="2" customFormat="1" ht="20" customHeight="1" spans="1:10">
      <c r="A23" s="6">
        <v>20</v>
      </c>
      <c r="B23" s="6" t="s">
        <v>11</v>
      </c>
      <c r="C23" s="7" t="s">
        <v>33</v>
      </c>
      <c r="D23" s="7" t="s">
        <v>33</v>
      </c>
      <c r="E23" s="6" t="s">
        <v>13</v>
      </c>
      <c r="F23" s="6">
        <v>507.7</v>
      </c>
      <c r="G23" s="6">
        <v>32.25</v>
      </c>
      <c r="H23" s="6">
        <f t="shared" si="0"/>
        <v>16373.325</v>
      </c>
      <c r="J23" s="14"/>
    </row>
    <row r="24" s="2" customFormat="1" ht="20" customHeight="1" spans="1:10">
      <c r="A24" s="6">
        <v>21</v>
      </c>
      <c r="B24" s="6" t="s">
        <v>11</v>
      </c>
      <c r="C24" s="6" t="s">
        <v>34</v>
      </c>
      <c r="D24" s="6" t="s">
        <v>34</v>
      </c>
      <c r="E24" s="6" t="s">
        <v>13</v>
      </c>
      <c r="F24" s="6">
        <v>811.2</v>
      </c>
      <c r="G24" s="6">
        <v>32.25</v>
      </c>
      <c r="H24" s="6">
        <f t="shared" si="0"/>
        <v>26161.2</v>
      </c>
      <c r="J24" s="14"/>
    </row>
    <row r="25" s="2" customFormat="1" ht="20" customHeight="1" spans="1:10">
      <c r="A25" s="6">
        <v>22</v>
      </c>
      <c r="B25" s="6" t="s">
        <v>11</v>
      </c>
      <c r="C25" s="6" t="s">
        <v>35</v>
      </c>
      <c r="D25" s="6" t="s">
        <v>35</v>
      </c>
      <c r="E25" s="6" t="s">
        <v>13</v>
      </c>
      <c r="F25" s="6">
        <v>735.1</v>
      </c>
      <c r="G25" s="6">
        <v>32.25</v>
      </c>
      <c r="H25" s="6">
        <f t="shared" si="0"/>
        <v>23706.975</v>
      </c>
      <c r="J25" s="14"/>
    </row>
    <row r="26" s="2" customFormat="1" ht="20" customHeight="1" spans="1:10">
      <c r="A26" s="6">
        <v>23</v>
      </c>
      <c r="B26" s="6" t="s">
        <v>11</v>
      </c>
      <c r="C26" s="6" t="s">
        <v>36</v>
      </c>
      <c r="D26" s="6" t="s">
        <v>36</v>
      </c>
      <c r="E26" s="6" t="s">
        <v>13</v>
      </c>
      <c r="F26" s="6">
        <v>683.7</v>
      </c>
      <c r="G26" s="6">
        <v>32.25</v>
      </c>
      <c r="H26" s="6">
        <f t="shared" si="0"/>
        <v>22049.325</v>
      </c>
      <c r="J26" s="14"/>
    </row>
    <row r="27" s="2" customFormat="1" ht="20" customHeight="1" spans="1:10">
      <c r="A27" s="6">
        <v>24</v>
      </c>
      <c r="B27" s="6" t="s">
        <v>11</v>
      </c>
      <c r="C27" s="6" t="s">
        <v>37</v>
      </c>
      <c r="D27" s="6" t="s">
        <v>37</v>
      </c>
      <c r="E27" s="6" t="s">
        <v>22</v>
      </c>
      <c r="F27" s="6">
        <v>737</v>
      </c>
      <c r="G27" s="6">
        <v>32.25</v>
      </c>
      <c r="H27" s="6">
        <f t="shared" si="0"/>
        <v>23768.25</v>
      </c>
      <c r="J27" s="14"/>
    </row>
    <row r="28" s="2" customFormat="1" ht="20" customHeight="1" spans="1:10">
      <c r="A28" s="6">
        <v>25</v>
      </c>
      <c r="B28" s="6" t="s">
        <v>11</v>
      </c>
      <c r="C28" s="6" t="s">
        <v>38</v>
      </c>
      <c r="D28" s="6" t="s">
        <v>38</v>
      </c>
      <c r="E28" s="6" t="s">
        <v>13</v>
      </c>
      <c r="F28" s="6">
        <v>410.6</v>
      </c>
      <c r="G28" s="6">
        <v>32.25</v>
      </c>
      <c r="H28" s="6">
        <f t="shared" si="0"/>
        <v>13241.85</v>
      </c>
      <c r="J28" s="14"/>
    </row>
    <row r="29" s="2" customFormat="1" ht="20" customHeight="1" spans="1:10">
      <c r="A29" s="6">
        <v>26</v>
      </c>
      <c r="B29" s="6" t="s">
        <v>11</v>
      </c>
      <c r="C29" s="6" t="s">
        <v>39</v>
      </c>
      <c r="D29" s="6" t="s">
        <v>39</v>
      </c>
      <c r="E29" s="6" t="s">
        <v>13</v>
      </c>
      <c r="F29" s="6">
        <v>591.1</v>
      </c>
      <c r="G29" s="6">
        <v>32.25</v>
      </c>
      <c r="H29" s="6">
        <f t="shared" si="0"/>
        <v>19062.975</v>
      </c>
      <c r="J29" s="14"/>
    </row>
    <row r="30" s="2" customFormat="1" ht="20" customHeight="1" spans="1:10">
      <c r="A30" s="6">
        <v>27</v>
      </c>
      <c r="B30" s="6" t="s">
        <v>11</v>
      </c>
      <c r="C30" s="6" t="s">
        <v>40</v>
      </c>
      <c r="D30" s="6" t="s">
        <v>40</v>
      </c>
      <c r="E30" s="6" t="s">
        <v>22</v>
      </c>
      <c r="F30" s="6">
        <v>100</v>
      </c>
      <c r="G30" s="6">
        <v>32.25</v>
      </c>
      <c r="H30" s="6">
        <f t="shared" si="0"/>
        <v>3225</v>
      </c>
      <c r="J30" s="14"/>
    </row>
    <row r="31" s="2" customFormat="1" ht="20" customHeight="1" spans="1:10">
      <c r="A31" s="6">
        <v>28</v>
      </c>
      <c r="B31" s="6" t="s">
        <v>11</v>
      </c>
      <c r="C31" s="6" t="s">
        <v>41</v>
      </c>
      <c r="D31" s="6" t="s">
        <v>41</v>
      </c>
      <c r="E31" s="6" t="s">
        <v>13</v>
      </c>
      <c r="F31" s="6">
        <v>800.1</v>
      </c>
      <c r="G31" s="6">
        <v>32.25</v>
      </c>
      <c r="H31" s="6">
        <f t="shared" si="0"/>
        <v>25803.225</v>
      </c>
      <c r="J31" s="14"/>
    </row>
    <row r="32" s="2" customFormat="1" ht="20" customHeight="1" spans="1:10">
      <c r="A32" s="6">
        <v>29</v>
      </c>
      <c r="B32" s="6" t="s">
        <v>11</v>
      </c>
      <c r="C32" s="6" t="s">
        <v>42</v>
      </c>
      <c r="D32" s="6" t="s">
        <v>42</v>
      </c>
      <c r="E32" s="6" t="s">
        <v>27</v>
      </c>
      <c r="F32" s="6">
        <v>288</v>
      </c>
      <c r="G32" s="6">
        <v>32.25</v>
      </c>
      <c r="H32" s="6">
        <f t="shared" si="0"/>
        <v>9288</v>
      </c>
      <c r="J32" s="14"/>
    </row>
    <row r="33" s="2" customFormat="1" ht="20" customHeight="1" spans="1:10">
      <c r="A33" s="6">
        <v>30</v>
      </c>
      <c r="B33" s="6" t="s">
        <v>11</v>
      </c>
      <c r="C33" s="6" t="s">
        <v>43</v>
      </c>
      <c r="D33" s="6" t="s">
        <v>43</v>
      </c>
      <c r="E33" s="6" t="s">
        <v>22</v>
      </c>
      <c r="F33" s="6">
        <v>265.5</v>
      </c>
      <c r="G33" s="6">
        <v>32.25</v>
      </c>
      <c r="H33" s="6">
        <f t="shared" si="0"/>
        <v>8562.375</v>
      </c>
      <c r="J33" s="14"/>
    </row>
    <row r="34" s="2" customFormat="1" ht="20" customHeight="1" spans="1:10">
      <c r="A34" s="6">
        <v>31</v>
      </c>
      <c r="B34" s="6" t="s">
        <v>11</v>
      </c>
      <c r="C34" s="6" t="s">
        <v>44</v>
      </c>
      <c r="D34" s="6" t="s">
        <v>44</v>
      </c>
      <c r="E34" s="6" t="s">
        <v>22</v>
      </c>
      <c r="F34" s="6">
        <v>310</v>
      </c>
      <c r="G34" s="6">
        <v>32.25</v>
      </c>
      <c r="H34" s="6">
        <f t="shared" si="0"/>
        <v>9997.5</v>
      </c>
      <c r="J34" s="14"/>
    </row>
    <row r="35" s="2" customFormat="1" ht="20" customHeight="1" spans="1:10">
      <c r="A35" s="6">
        <v>32</v>
      </c>
      <c r="B35" s="6" t="s">
        <v>11</v>
      </c>
      <c r="C35" s="6" t="s">
        <v>45</v>
      </c>
      <c r="D35" s="6" t="s">
        <v>45</v>
      </c>
      <c r="E35" s="6" t="s">
        <v>22</v>
      </c>
      <c r="F35" s="6">
        <v>170</v>
      </c>
      <c r="G35" s="6">
        <v>32.25</v>
      </c>
      <c r="H35" s="6">
        <f t="shared" si="0"/>
        <v>5482.5</v>
      </c>
      <c r="J35" s="14"/>
    </row>
    <row r="36" s="2" customFormat="1" ht="20" customHeight="1" spans="1:10">
      <c r="A36" s="6">
        <v>33</v>
      </c>
      <c r="B36" s="6" t="s">
        <v>11</v>
      </c>
      <c r="C36" s="6" t="s">
        <v>46</v>
      </c>
      <c r="D36" s="6" t="s">
        <v>46</v>
      </c>
      <c r="E36" s="6" t="s">
        <v>27</v>
      </c>
      <c r="F36" s="6">
        <v>119.5</v>
      </c>
      <c r="G36" s="6">
        <v>32.25</v>
      </c>
      <c r="H36" s="6">
        <f t="shared" si="0"/>
        <v>3853.875</v>
      </c>
      <c r="J36" s="14"/>
    </row>
    <row r="37" s="2" customFormat="1" ht="20" customHeight="1" spans="1:10">
      <c r="A37" s="6">
        <v>34</v>
      </c>
      <c r="B37" s="6" t="s">
        <v>11</v>
      </c>
      <c r="C37" s="6" t="s">
        <v>47</v>
      </c>
      <c r="D37" s="6" t="s">
        <v>47</v>
      </c>
      <c r="E37" s="6" t="s">
        <v>22</v>
      </c>
      <c r="F37" s="6">
        <v>132.5</v>
      </c>
      <c r="G37" s="6">
        <v>32.25</v>
      </c>
      <c r="H37" s="6">
        <f t="shared" ref="H37:H57" si="1">F37*G37</f>
        <v>4273.125</v>
      </c>
      <c r="J37" s="14"/>
    </row>
    <row r="38" s="2" customFormat="1" ht="20" customHeight="1" spans="1:10">
      <c r="A38" s="6">
        <v>35</v>
      </c>
      <c r="B38" s="6" t="s">
        <v>48</v>
      </c>
      <c r="C38" s="8" t="s">
        <v>49</v>
      </c>
      <c r="D38" s="8" t="s">
        <v>49</v>
      </c>
      <c r="E38" s="8" t="s">
        <v>22</v>
      </c>
      <c r="F38" s="8">
        <v>266.7</v>
      </c>
      <c r="G38" s="6">
        <v>32.25</v>
      </c>
      <c r="H38" s="6">
        <f t="shared" si="1"/>
        <v>8601.075</v>
      </c>
      <c r="J38" s="14"/>
    </row>
    <row r="39" s="2" customFormat="1" ht="28" customHeight="1" spans="1:10">
      <c r="A39" s="6">
        <v>36</v>
      </c>
      <c r="B39" s="6" t="s">
        <v>50</v>
      </c>
      <c r="C39" s="6" t="s">
        <v>51</v>
      </c>
      <c r="D39" s="6" t="s">
        <v>52</v>
      </c>
      <c r="E39" s="6" t="s">
        <v>22</v>
      </c>
      <c r="F39" s="6">
        <v>1580</v>
      </c>
      <c r="G39" s="6">
        <v>32.25</v>
      </c>
      <c r="H39" s="6">
        <f t="shared" si="1"/>
        <v>50955</v>
      </c>
      <c r="J39" s="14"/>
    </row>
    <row r="40" s="2" customFormat="1" ht="28" customHeight="1" spans="1:10">
      <c r="A40" s="6">
        <v>37</v>
      </c>
      <c r="B40" s="6" t="s">
        <v>53</v>
      </c>
      <c r="C40" s="6" t="s">
        <v>54</v>
      </c>
      <c r="D40" s="6" t="s">
        <v>55</v>
      </c>
      <c r="E40" s="6" t="s">
        <v>13</v>
      </c>
      <c r="F40" s="6">
        <v>1150</v>
      </c>
      <c r="G40" s="6">
        <v>32.25</v>
      </c>
      <c r="H40" s="6">
        <f t="shared" si="1"/>
        <v>37087.5</v>
      </c>
      <c r="J40" s="14"/>
    </row>
    <row r="41" s="2" customFormat="1" ht="28" customHeight="1" spans="1:10">
      <c r="A41" s="6">
        <v>38</v>
      </c>
      <c r="B41" s="6" t="s">
        <v>56</v>
      </c>
      <c r="C41" s="6" t="s">
        <v>57</v>
      </c>
      <c r="D41" s="6" t="s">
        <v>58</v>
      </c>
      <c r="E41" s="6" t="s">
        <v>22</v>
      </c>
      <c r="F41" s="6">
        <v>140</v>
      </c>
      <c r="G41" s="6">
        <v>32.25</v>
      </c>
      <c r="H41" s="6">
        <f t="shared" si="1"/>
        <v>4515</v>
      </c>
      <c r="J41" s="14"/>
    </row>
    <row r="42" s="2" customFormat="1" ht="28" customHeight="1" spans="1:10">
      <c r="A42" s="6">
        <v>39</v>
      </c>
      <c r="B42" s="6" t="s">
        <v>59</v>
      </c>
      <c r="C42" s="6" t="s">
        <v>60</v>
      </c>
      <c r="D42" s="6" t="s">
        <v>61</v>
      </c>
      <c r="E42" s="6" t="s">
        <v>22</v>
      </c>
      <c r="F42" s="6">
        <v>180</v>
      </c>
      <c r="G42" s="6">
        <v>32.25</v>
      </c>
      <c r="H42" s="6">
        <f t="shared" si="1"/>
        <v>5805</v>
      </c>
      <c r="J42" s="14"/>
    </row>
    <row r="43" s="2" customFormat="1" ht="28" customHeight="1" spans="1:10">
      <c r="A43" s="6">
        <v>40</v>
      </c>
      <c r="B43" s="6" t="s">
        <v>62</v>
      </c>
      <c r="C43" s="6" t="s">
        <v>63</v>
      </c>
      <c r="D43" s="6" t="s">
        <v>64</v>
      </c>
      <c r="E43" s="6" t="s">
        <v>13</v>
      </c>
      <c r="F43" s="6">
        <v>1900</v>
      </c>
      <c r="G43" s="6">
        <v>32.25</v>
      </c>
      <c r="H43" s="6">
        <f t="shared" si="1"/>
        <v>61275</v>
      </c>
      <c r="J43" s="14"/>
    </row>
    <row r="44" s="2" customFormat="1" ht="20" customHeight="1" spans="1:10">
      <c r="A44" s="6">
        <v>41</v>
      </c>
      <c r="B44" s="6" t="s">
        <v>65</v>
      </c>
      <c r="C44" s="6" t="s">
        <v>66</v>
      </c>
      <c r="D44" s="6" t="s">
        <v>66</v>
      </c>
      <c r="E44" s="6" t="s">
        <v>22</v>
      </c>
      <c r="F44" s="6">
        <v>138.6</v>
      </c>
      <c r="G44" s="6">
        <v>32.25</v>
      </c>
      <c r="H44" s="6">
        <f t="shared" si="1"/>
        <v>4469.85</v>
      </c>
      <c r="J44" s="14"/>
    </row>
    <row r="45" s="2" customFormat="1" ht="20" customHeight="1" spans="1:10">
      <c r="A45" s="6">
        <v>42</v>
      </c>
      <c r="B45" s="6" t="s">
        <v>67</v>
      </c>
      <c r="C45" s="6" t="s">
        <v>68</v>
      </c>
      <c r="D45" s="6" t="s">
        <v>68</v>
      </c>
      <c r="E45" s="6" t="s">
        <v>22</v>
      </c>
      <c r="F45" s="6">
        <v>397.07</v>
      </c>
      <c r="G45" s="6">
        <v>32.25</v>
      </c>
      <c r="H45" s="6">
        <f t="shared" si="1"/>
        <v>12805.5075</v>
      </c>
      <c r="J45" s="14"/>
    </row>
    <row r="46" s="2" customFormat="1" ht="20" customHeight="1" spans="1:10">
      <c r="A46" s="6">
        <v>43</v>
      </c>
      <c r="B46" s="6" t="s">
        <v>67</v>
      </c>
      <c r="C46" s="6" t="s">
        <v>68</v>
      </c>
      <c r="D46" s="6" t="s">
        <v>68</v>
      </c>
      <c r="E46" s="6" t="s">
        <v>13</v>
      </c>
      <c r="F46" s="6">
        <v>1562.423</v>
      </c>
      <c r="G46" s="6">
        <v>32.25</v>
      </c>
      <c r="H46" s="6">
        <f t="shared" si="1"/>
        <v>50388.14175</v>
      </c>
      <c r="J46" s="14"/>
    </row>
    <row r="47" s="2" customFormat="1" ht="28" customHeight="1" spans="1:10">
      <c r="A47" s="6">
        <v>44</v>
      </c>
      <c r="B47" s="6" t="s">
        <v>69</v>
      </c>
      <c r="C47" s="6" t="s">
        <v>70</v>
      </c>
      <c r="D47" s="6" t="s">
        <v>71</v>
      </c>
      <c r="E47" s="6" t="s">
        <v>13</v>
      </c>
      <c r="F47" s="6">
        <v>500</v>
      </c>
      <c r="G47" s="6">
        <v>32.25</v>
      </c>
      <c r="H47" s="6">
        <f t="shared" si="1"/>
        <v>16125</v>
      </c>
      <c r="J47" s="14"/>
    </row>
    <row r="48" s="2" customFormat="1" ht="20" customHeight="1" spans="1:10">
      <c r="A48" s="6">
        <v>45</v>
      </c>
      <c r="B48" s="6" t="s">
        <v>72</v>
      </c>
      <c r="C48" s="6" t="s">
        <v>73</v>
      </c>
      <c r="D48" s="6" t="s">
        <v>74</v>
      </c>
      <c r="E48" s="6" t="s">
        <v>13</v>
      </c>
      <c r="F48" s="6">
        <v>1000</v>
      </c>
      <c r="G48" s="6">
        <v>32.25</v>
      </c>
      <c r="H48" s="6">
        <f t="shared" si="1"/>
        <v>32250</v>
      </c>
      <c r="J48" s="14"/>
    </row>
    <row r="49" s="2" customFormat="1" ht="20" customHeight="1" spans="1:10">
      <c r="A49" s="6">
        <v>46</v>
      </c>
      <c r="B49" s="6" t="s">
        <v>72</v>
      </c>
      <c r="C49" s="6" t="s">
        <v>75</v>
      </c>
      <c r="D49" s="6" t="s">
        <v>76</v>
      </c>
      <c r="E49" s="6" t="s">
        <v>13</v>
      </c>
      <c r="F49" s="6">
        <v>440</v>
      </c>
      <c r="G49" s="6">
        <v>32.25</v>
      </c>
      <c r="H49" s="6">
        <f t="shared" si="1"/>
        <v>14190</v>
      </c>
      <c r="J49" s="14"/>
    </row>
    <row r="50" s="2" customFormat="1" ht="20" customHeight="1" spans="1:10">
      <c r="A50" s="6">
        <v>47</v>
      </c>
      <c r="B50" s="6" t="s">
        <v>77</v>
      </c>
      <c r="C50" s="6" t="s">
        <v>78</v>
      </c>
      <c r="D50" s="6" t="s">
        <v>79</v>
      </c>
      <c r="E50" s="6" t="s">
        <v>22</v>
      </c>
      <c r="F50" s="6">
        <v>185.1</v>
      </c>
      <c r="G50" s="6">
        <v>32.25</v>
      </c>
      <c r="H50" s="6">
        <f t="shared" si="1"/>
        <v>5969.475</v>
      </c>
      <c r="J50" s="14"/>
    </row>
    <row r="51" s="2" customFormat="1" ht="28" customHeight="1" spans="1:10">
      <c r="A51" s="6">
        <v>48</v>
      </c>
      <c r="B51" s="6" t="s">
        <v>80</v>
      </c>
      <c r="C51" s="6" t="s">
        <v>81</v>
      </c>
      <c r="D51" s="6" t="s">
        <v>82</v>
      </c>
      <c r="E51" s="6" t="s">
        <v>13</v>
      </c>
      <c r="F51" s="6">
        <v>1300</v>
      </c>
      <c r="G51" s="6">
        <v>32.25</v>
      </c>
      <c r="H51" s="6">
        <f t="shared" si="1"/>
        <v>41925</v>
      </c>
      <c r="J51" s="14"/>
    </row>
    <row r="52" s="2" customFormat="1" ht="28" customHeight="1" spans="1:10">
      <c r="A52" s="6">
        <v>49</v>
      </c>
      <c r="B52" s="6" t="s">
        <v>83</v>
      </c>
      <c r="C52" s="6" t="s">
        <v>84</v>
      </c>
      <c r="D52" s="6" t="s">
        <v>85</v>
      </c>
      <c r="E52" s="6" t="s">
        <v>13</v>
      </c>
      <c r="F52" s="6">
        <v>1000</v>
      </c>
      <c r="G52" s="6">
        <v>32.25</v>
      </c>
      <c r="H52" s="6">
        <f t="shared" si="1"/>
        <v>32250</v>
      </c>
      <c r="J52" s="14"/>
    </row>
    <row r="53" s="2" customFormat="1" ht="28" customHeight="1" spans="1:10">
      <c r="A53" s="6">
        <v>50</v>
      </c>
      <c r="B53" s="6" t="s">
        <v>83</v>
      </c>
      <c r="C53" s="6" t="s">
        <v>84</v>
      </c>
      <c r="D53" s="6" t="s">
        <v>85</v>
      </c>
      <c r="E53" s="6" t="s">
        <v>22</v>
      </c>
      <c r="F53" s="6">
        <v>1200</v>
      </c>
      <c r="G53" s="6">
        <v>32.25</v>
      </c>
      <c r="H53" s="6">
        <f t="shared" si="1"/>
        <v>38700</v>
      </c>
      <c r="J53" s="14"/>
    </row>
    <row r="54" s="2" customFormat="1" ht="20" customHeight="1" spans="1:10">
      <c r="A54" s="6">
        <v>51</v>
      </c>
      <c r="B54" s="6" t="s">
        <v>83</v>
      </c>
      <c r="C54" s="6" t="s">
        <v>86</v>
      </c>
      <c r="D54" s="6" t="s">
        <v>86</v>
      </c>
      <c r="E54" s="6" t="s">
        <v>22</v>
      </c>
      <c r="F54" s="6">
        <v>210</v>
      </c>
      <c r="G54" s="6">
        <v>32.25</v>
      </c>
      <c r="H54" s="6">
        <f t="shared" si="1"/>
        <v>6772.5</v>
      </c>
      <c r="J54" s="14"/>
    </row>
    <row r="55" s="2" customFormat="1" ht="20" customHeight="1" spans="1:10">
      <c r="A55" s="6">
        <v>52</v>
      </c>
      <c r="B55" s="6" t="s">
        <v>83</v>
      </c>
      <c r="C55" s="6" t="s">
        <v>87</v>
      </c>
      <c r="D55" s="6" t="s">
        <v>87</v>
      </c>
      <c r="E55" s="6" t="s">
        <v>22</v>
      </c>
      <c r="F55" s="6">
        <v>1220</v>
      </c>
      <c r="G55" s="6">
        <v>32.25</v>
      </c>
      <c r="H55" s="6">
        <f t="shared" si="1"/>
        <v>39345</v>
      </c>
      <c r="J55" s="14"/>
    </row>
    <row r="56" s="2" customFormat="1" ht="20" customHeight="1" spans="1:10">
      <c r="A56" s="6">
        <v>53</v>
      </c>
      <c r="B56" s="6" t="s">
        <v>83</v>
      </c>
      <c r="C56" s="6" t="s">
        <v>88</v>
      </c>
      <c r="D56" s="6" t="s">
        <v>88</v>
      </c>
      <c r="E56" s="6" t="s">
        <v>22</v>
      </c>
      <c r="F56" s="6">
        <v>1950</v>
      </c>
      <c r="G56" s="6">
        <v>32.25</v>
      </c>
      <c r="H56" s="6">
        <f t="shared" si="1"/>
        <v>62887.5</v>
      </c>
      <c r="J56" s="14"/>
    </row>
    <row r="57" s="2" customFormat="1" ht="20" customHeight="1" spans="1:10">
      <c r="A57" s="9" t="s">
        <v>89</v>
      </c>
      <c r="B57" s="10"/>
      <c r="C57" s="6"/>
      <c r="D57" s="6"/>
      <c r="E57" s="6"/>
      <c r="F57" s="12">
        <v>37777.383</v>
      </c>
      <c r="G57" s="6">
        <v>32.25</v>
      </c>
      <c r="H57" s="6">
        <f t="shared" si="1"/>
        <v>1218320.60175</v>
      </c>
      <c r="J57" s="14"/>
    </row>
  </sheetData>
  <mergeCells count="4">
    <mergeCell ref="A1:H1"/>
    <mergeCell ref="A2:C2"/>
    <mergeCell ref="F2:H2"/>
    <mergeCell ref="A57:B57"/>
  </mergeCells>
  <pageMargins left="0.196527777777778" right="0.196527777777778" top="0.708333333333333" bottom="0.6687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2025-06-09T16:05:00Z</dcterms:created>
  <dcterms:modified xsi:type="dcterms:W3CDTF">2026-06-29T14:35:36Z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8D731722CDF548D8B6C70D8DBCD7CEAA_11</vt:lpwstr>
  </property>
  <property fmtid="{D5CDD505-2E9C-101B-9397-08002B2CF9AE}" pid="3" name="KSOProductBuildVer">
    <vt:lpwstr>2052-11.8.2.1130</vt:lpwstr>
  </property>
  <property fmtid="{D5CDD505-2E9C-101B-9397-08002B2CF9AE}" pid="4" name="CalculationRule">
    <vt:i4>0</vt:i4>
  </property>
</Properties>
</file>