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Sheet2" sheetId="2" state="hidden" r:id="rId1"/>
    <sheet name="乡镇汇总表 (2)" sheetId="6" r:id="rId2"/>
    <sheet name="乡镇汇总表 (3)" sheetId="7" r:id="rId3"/>
  </sheets>
  <calcPr calcId="144525"/>
</workbook>
</file>

<file path=xl/sharedStrings.xml><?xml version="1.0" encoding="utf-8"?>
<sst xmlns="http://schemas.openxmlformats.org/spreadsheetml/2006/main" count="68" uniqueCount="32">
  <si>
    <t>附件5</t>
  </si>
  <si>
    <t>2023年玉米、大豆生产者补贴面积乡镇汇总表（最终）</t>
  </si>
  <si>
    <r>
      <rPr>
        <sz val="14"/>
        <color theme="1"/>
        <rFont val="仿宋"/>
        <charset val="134"/>
      </rPr>
      <t>填报单位（公章）：</t>
    </r>
    <r>
      <rPr>
        <u/>
        <sz val="14"/>
        <color theme="1"/>
        <rFont val="仿宋"/>
        <charset val="134"/>
      </rPr>
      <t>郝官屯</t>
    </r>
    <r>
      <rPr>
        <sz val="14"/>
        <color theme="1"/>
        <rFont val="仿宋"/>
        <charset val="134"/>
      </rPr>
      <t>镇        2023年</t>
    </r>
    <r>
      <rPr>
        <u/>
        <sz val="14"/>
        <color theme="1"/>
        <rFont val="仿宋"/>
        <charset val="134"/>
      </rPr>
      <t>7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24 </t>
    </r>
    <r>
      <rPr>
        <sz val="14"/>
        <color theme="1"/>
        <rFont val="仿宋"/>
        <charset val="134"/>
      </rPr>
      <t>日               单位：亩、户</t>
    </r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</si>
  <si>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</si>
  <si>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</si>
  <si>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</si>
  <si>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</si>
  <si>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</si>
  <si>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</si>
  <si>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</si>
  <si>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</si>
  <si>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</si>
  <si>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</si>
  <si>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</si>
  <si>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郝官屯村</t>
  </si>
  <si>
    <t>段家屯</t>
  </si>
  <si>
    <t>孙家屯村</t>
  </si>
  <si>
    <t>新安堡村</t>
  </si>
  <si>
    <t>二道沟村</t>
  </si>
  <si>
    <t>齐家屯村</t>
  </si>
  <si>
    <t>瓦房村</t>
  </si>
  <si>
    <t>小塔子村</t>
  </si>
  <si>
    <t>刘家屯村</t>
  </si>
  <si>
    <t>顾家屯村</t>
  </si>
  <si>
    <t>东坨子村</t>
  </si>
  <si>
    <t>钱家屯村</t>
  </si>
  <si>
    <t>镇直农场</t>
  </si>
  <si>
    <t>老山头废库区</t>
  </si>
  <si>
    <t>合   计</t>
  </si>
  <si>
    <t xml:space="preserve">    注:申报面积单位为亩（666.7㎡），保留小数点后两位，4舍5入。</t>
  </si>
  <si>
    <r>
      <rPr>
        <sz val="11"/>
        <color theme="1"/>
        <rFont val="宋体"/>
        <charset val="134"/>
      </rPr>
      <t xml:space="preserve">               填表人签字：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                                    乡镇长（书记）签字：</t>
    </r>
    <r>
      <rPr>
        <u/>
        <sz val="11"/>
        <color theme="1"/>
        <rFont val="宋体"/>
        <charset val="134"/>
      </rPr>
      <t xml:space="preserve">              </t>
    </r>
  </si>
  <si>
    <t>2023年玉米、大豆生产者补贴面积乡镇汇总表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</si>
</sst>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u/>
      <sz val="14"/>
      <color theme="1"/>
      <name val="仿宋"/>
      <charset val="134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A7" workbookViewId="0">
      <selection activeCell="L21" sqref="L21"/>
    </sheetView>
  </sheetViews>
  <sheetFormatPr defaultColWidth="9" defaultRowHeight="13.5"/>
  <cols>
    <col min="1" max="1" width="15.3833333333333" customWidth="1"/>
    <col min="2" max="10" width="13.625" customWidth="1"/>
  </cols>
  <sheetData>
    <row r="1" ht="14.25" spans="1:2">
      <c r="A1" s="4" t="s">
        <v>0</v>
      </c>
      <c r="B1" s="4"/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7.9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30" customHeight="1" spans="1:10">
      <c r="A4" s="7" t="s">
        <v>3</v>
      </c>
      <c r="B4" s="7" t="s">
        <v>4</v>
      </c>
      <c r="C4" s="8" t="s">
        <v>5</v>
      </c>
      <c r="D4" s="9"/>
      <c r="E4" s="9"/>
      <c r="F4" s="9"/>
      <c r="G4" s="9"/>
      <c r="H4" s="10"/>
      <c r="I4" s="22" t="s">
        <v>6</v>
      </c>
      <c r="J4" s="23"/>
    </row>
    <row r="5" ht="30" customHeight="1" spans="1:10">
      <c r="A5" s="11"/>
      <c r="B5" s="11"/>
      <c r="C5" s="7" t="s">
        <v>7</v>
      </c>
      <c r="D5" s="8" t="s">
        <v>8</v>
      </c>
      <c r="E5" s="10"/>
      <c r="F5" s="7" t="s">
        <v>9</v>
      </c>
      <c r="G5" s="8" t="s">
        <v>8</v>
      </c>
      <c r="H5" s="10"/>
      <c r="I5" s="24" t="s">
        <v>10</v>
      </c>
      <c r="J5" s="24" t="s">
        <v>11</v>
      </c>
    </row>
    <row r="6" ht="30" customHeight="1" spans="1:10">
      <c r="A6" s="12"/>
      <c r="B6" s="12"/>
      <c r="C6" s="12"/>
      <c r="D6" s="13" t="s">
        <v>12</v>
      </c>
      <c r="E6" s="13" t="s">
        <v>13</v>
      </c>
      <c r="F6" s="12"/>
      <c r="G6" s="13" t="s">
        <v>12</v>
      </c>
      <c r="H6" s="13" t="s">
        <v>13</v>
      </c>
      <c r="I6" s="25"/>
      <c r="J6" s="25"/>
    </row>
    <row r="7" s="2" customFormat="1" ht="30" customHeight="1" spans="1:10">
      <c r="A7" s="14" t="s">
        <v>14</v>
      </c>
      <c r="B7" s="14">
        <v>592</v>
      </c>
      <c r="C7" s="15">
        <v>7813.65</v>
      </c>
      <c r="D7" s="15">
        <v>7251.25</v>
      </c>
      <c r="E7" s="15">
        <v>562.4</v>
      </c>
      <c r="F7" s="15">
        <v>404.9</v>
      </c>
      <c r="G7" s="15">
        <v>146.9</v>
      </c>
      <c r="H7" s="15">
        <v>258</v>
      </c>
      <c r="I7" s="15">
        <v>7813.65</v>
      </c>
      <c r="J7" s="15">
        <v>404.9</v>
      </c>
    </row>
    <row r="8" s="3" customFormat="1" ht="30" customHeight="1" spans="1:10">
      <c r="A8" s="14" t="s">
        <v>15</v>
      </c>
      <c r="B8" s="15">
        <v>427</v>
      </c>
      <c r="C8" s="14">
        <v>7773.26</v>
      </c>
      <c r="D8" s="14">
        <v>5904.16</v>
      </c>
      <c r="E8" s="14">
        <v>1869.1</v>
      </c>
      <c r="F8" s="14">
        <v>171</v>
      </c>
      <c r="G8" s="14">
        <v>102.32</v>
      </c>
      <c r="H8" s="14">
        <v>68.68</v>
      </c>
      <c r="I8" s="14">
        <v>7773.26</v>
      </c>
      <c r="J8" s="14">
        <v>171</v>
      </c>
    </row>
    <row r="9" s="3" customFormat="1" ht="30" customHeight="1" spans="1:10">
      <c r="A9" s="14" t="s">
        <v>16</v>
      </c>
      <c r="B9" s="14">
        <v>458</v>
      </c>
      <c r="C9" s="14">
        <v>6803.41000000001</v>
      </c>
      <c r="D9" s="14">
        <v>6542.68000000001</v>
      </c>
      <c r="E9" s="14">
        <v>260.73</v>
      </c>
      <c r="F9" s="14">
        <v>106.73</v>
      </c>
      <c r="G9" s="14">
        <v>35.73</v>
      </c>
      <c r="H9" s="14">
        <v>71</v>
      </c>
      <c r="I9" s="14">
        <v>6803.41000000001</v>
      </c>
      <c r="J9" s="15">
        <v>106.73</v>
      </c>
    </row>
    <row r="10" s="3" customFormat="1" ht="30" customHeight="1" spans="1:10">
      <c r="A10" s="16" t="s">
        <v>17</v>
      </c>
      <c r="B10" s="16">
        <v>280</v>
      </c>
      <c r="C10" s="16">
        <v>5115.38</v>
      </c>
      <c r="D10" s="16">
        <v>5100.38</v>
      </c>
      <c r="E10" s="16">
        <v>15</v>
      </c>
      <c r="F10" s="16"/>
      <c r="G10" s="16"/>
      <c r="H10" s="16"/>
      <c r="I10" s="16">
        <v>5115.38</v>
      </c>
      <c r="J10" s="16"/>
    </row>
    <row r="11" s="3" customFormat="1" ht="30" customHeight="1" spans="1:10">
      <c r="A11" s="14" t="s">
        <v>18</v>
      </c>
      <c r="B11" s="14">
        <v>251</v>
      </c>
      <c r="C11" s="17">
        <v>4867.74</v>
      </c>
      <c r="D11" s="17">
        <v>4627.19</v>
      </c>
      <c r="E11" s="17">
        <v>240.55</v>
      </c>
      <c r="F11" s="14"/>
      <c r="G11" s="14"/>
      <c r="H11" s="14"/>
      <c r="I11" s="17">
        <v>4867.74</v>
      </c>
      <c r="J11" s="14">
        <v>0</v>
      </c>
    </row>
    <row r="12" s="3" customFormat="1" ht="30" customHeight="1" spans="1:10">
      <c r="A12" s="14" t="s">
        <v>19</v>
      </c>
      <c r="B12" s="15">
        <v>604</v>
      </c>
      <c r="C12" s="14">
        <v>8301.39</v>
      </c>
      <c r="D12" s="14">
        <v>7758.14</v>
      </c>
      <c r="E12" s="14">
        <v>543.25</v>
      </c>
      <c r="F12" s="14">
        <v>116.08</v>
      </c>
      <c r="G12" s="14">
        <v>62.27</v>
      </c>
      <c r="H12" s="14">
        <v>53.81</v>
      </c>
      <c r="I12" s="14">
        <v>8301.39</v>
      </c>
      <c r="J12" s="14">
        <v>116.08</v>
      </c>
    </row>
    <row r="13" s="3" customFormat="1" ht="30" customHeight="1" spans="1:10">
      <c r="A13" s="14" t="s">
        <v>20</v>
      </c>
      <c r="B13" s="18">
        <v>370</v>
      </c>
      <c r="C13" s="14">
        <v>4477.62</v>
      </c>
      <c r="D13" s="14">
        <v>3425.86</v>
      </c>
      <c r="E13" s="14">
        <v>1051.76</v>
      </c>
      <c r="F13" s="14">
        <v>18.1</v>
      </c>
      <c r="G13" s="14">
        <v>6.7</v>
      </c>
      <c r="H13" s="14">
        <v>11.4</v>
      </c>
      <c r="I13" s="14">
        <v>4477.62</v>
      </c>
      <c r="J13" s="14">
        <v>18.1</v>
      </c>
    </row>
    <row r="14" s="3" customFormat="1" ht="30" customHeight="1" spans="1:10">
      <c r="A14" s="14" t="s">
        <v>21</v>
      </c>
      <c r="B14" s="14">
        <v>351</v>
      </c>
      <c r="C14" s="14">
        <v>3637.24</v>
      </c>
      <c r="D14" s="14">
        <v>3637.24</v>
      </c>
      <c r="E14" s="14"/>
      <c r="F14" s="14"/>
      <c r="G14" s="14"/>
      <c r="H14" s="14"/>
      <c r="I14" s="14">
        <v>3637.24</v>
      </c>
      <c r="J14" s="14"/>
    </row>
    <row r="15" s="3" customFormat="1" ht="30" customHeight="1" spans="1:10">
      <c r="A15" s="14" t="s">
        <v>22</v>
      </c>
      <c r="B15" s="14">
        <v>695</v>
      </c>
      <c r="C15" s="14">
        <v>6406.4</v>
      </c>
      <c r="D15" s="14">
        <v>6280.19</v>
      </c>
      <c r="E15" s="14">
        <v>126.21</v>
      </c>
      <c r="F15" s="14">
        <v>12.5</v>
      </c>
      <c r="G15" s="14">
        <v>5.5</v>
      </c>
      <c r="H15" s="14">
        <v>7</v>
      </c>
      <c r="I15" s="14">
        <v>6406.4</v>
      </c>
      <c r="J15" s="14">
        <v>12.5</v>
      </c>
    </row>
    <row r="16" s="3" customFormat="1" ht="30" customHeight="1" spans="1:10">
      <c r="A16" s="14" t="s">
        <v>23</v>
      </c>
      <c r="B16" s="14">
        <v>359</v>
      </c>
      <c r="C16" s="14">
        <v>6986.77</v>
      </c>
      <c r="D16" s="14">
        <v>5512.27</v>
      </c>
      <c r="E16" s="14">
        <v>1474.5</v>
      </c>
      <c r="F16" s="14">
        <v>279.6</v>
      </c>
      <c r="G16" s="14">
        <v>16.7</v>
      </c>
      <c r="H16" s="14">
        <v>262.9</v>
      </c>
      <c r="I16" s="14">
        <v>6986.77</v>
      </c>
      <c r="J16" s="14">
        <v>279.6</v>
      </c>
    </row>
    <row r="17" s="3" customFormat="1" ht="30" customHeight="1" spans="1:10">
      <c r="A17" s="14" t="s">
        <v>24</v>
      </c>
      <c r="B17" s="14">
        <v>536</v>
      </c>
      <c r="C17" s="14">
        <v>13410.46</v>
      </c>
      <c r="D17" s="14">
        <v>10392</v>
      </c>
      <c r="E17" s="14">
        <v>3018.46</v>
      </c>
      <c r="F17" s="14">
        <v>402.2</v>
      </c>
      <c r="G17" s="14">
        <v>72.7</v>
      </c>
      <c r="H17" s="14">
        <v>329.5</v>
      </c>
      <c r="I17" s="14">
        <v>13410.46</v>
      </c>
      <c r="J17" s="14">
        <v>402.2</v>
      </c>
    </row>
    <row r="18" s="3" customFormat="1" ht="30" customHeight="1" spans="1:10">
      <c r="A18" s="14" t="s">
        <v>25</v>
      </c>
      <c r="B18" s="15">
        <v>683</v>
      </c>
      <c r="C18" s="15">
        <v>11778.59</v>
      </c>
      <c r="D18" s="15">
        <v>10332.84</v>
      </c>
      <c r="E18" s="15">
        <v>1445.75</v>
      </c>
      <c r="F18" s="15">
        <v>356.67</v>
      </c>
      <c r="G18" s="15">
        <v>339.79</v>
      </c>
      <c r="H18" s="15">
        <v>16.88</v>
      </c>
      <c r="I18" s="15">
        <v>11778.59</v>
      </c>
      <c r="J18" s="15">
        <v>356.67</v>
      </c>
    </row>
    <row r="19" s="3" customFormat="1" ht="30" customHeight="1" spans="1:10">
      <c r="A19" s="19" t="s">
        <v>26</v>
      </c>
      <c r="B19" s="19">
        <v>15</v>
      </c>
      <c r="C19" s="14">
        <v>290.98</v>
      </c>
      <c r="D19" s="14"/>
      <c r="E19" s="14">
        <v>290.98</v>
      </c>
      <c r="F19" s="14">
        <v>33.33</v>
      </c>
      <c r="G19" s="14"/>
      <c r="H19" s="14">
        <v>33.33</v>
      </c>
      <c r="I19" s="14">
        <v>290.98</v>
      </c>
      <c r="J19" s="14">
        <v>33.33</v>
      </c>
    </row>
    <row r="20" s="3" customFormat="1" ht="30" customHeight="1" spans="1:10">
      <c r="A20" s="19" t="s">
        <v>27</v>
      </c>
      <c r="B20" s="19">
        <v>49</v>
      </c>
      <c r="C20" s="14">
        <v>1234.56</v>
      </c>
      <c r="D20" s="14"/>
      <c r="E20" s="14">
        <v>1234.56</v>
      </c>
      <c r="F20" s="14">
        <v>280.22</v>
      </c>
      <c r="G20" s="14"/>
      <c r="H20" s="14">
        <v>280.22</v>
      </c>
      <c r="I20" s="14">
        <v>1234.56</v>
      </c>
      <c r="J20" s="14">
        <v>280.22</v>
      </c>
    </row>
    <row r="21" s="3" customFormat="1" ht="30" customHeight="1" spans="1:10">
      <c r="A21" s="19" t="s">
        <v>28</v>
      </c>
      <c r="B21" s="19">
        <f t="shared" ref="B21:J21" si="0">SUM(B7:B20)</f>
        <v>5670</v>
      </c>
      <c r="C21" s="14">
        <f t="shared" si="0"/>
        <v>88897.45</v>
      </c>
      <c r="D21" s="14">
        <f t="shared" si="0"/>
        <v>76764.2</v>
      </c>
      <c r="E21" s="14">
        <f t="shared" si="0"/>
        <v>12133.25</v>
      </c>
      <c r="F21" s="14">
        <f t="shared" si="0"/>
        <v>2181.33</v>
      </c>
      <c r="G21" s="14">
        <f t="shared" si="0"/>
        <v>788.61</v>
      </c>
      <c r="H21" s="14">
        <f t="shared" si="0"/>
        <v>1392.72</v>
      </c>
      <c r="I21" s="14">
        <f t="shared" si="0"/>
        <v>88897.45</v>
      </c>
      <c r="J21" s="14">
        <f t="shared" si="0"/>
        <v>2181.33</v>
      </c>
    </row>
    <row r="22" spans="1:10">
      <c r="A22" s="20" t="s">
        <v>29</v>
      </c>
      <c r="B22" s="20"/>
      <c r="C22" s="20"/>
      <c r="D22" s="20"/>
      <c r="E22" s="20"/>
      <c r="F22" s="20"/>
      <c r="G22" s="20"/>
      <c r="H22" s="20"/>
      <c r="I22" s="20"/>
      <c r="J22" s="20"/>
    </row>
    <row r="23" ht="25" customHeight="1" spans="1:10">
      <c r="A23" s="21" t="s">
        <v>30</v>
      </c>
      <c r="B23" s="21"/>
      <c r="C23" s="21"/>
      <c r="D23" s="21"/>
      <c r="E23" s="21"/>
      <c r="F23" s="21"/>
      <c r="G23" s="21"/>
      <c r="H23" s="21"/>
      <c r="I23" s="21"/>
      <c r="J23" s="21"/>
    </row>
  </sheetData>
  <mergeCells count="14">
    <mergeCell ref="A2:J2"/>
    <mergeCell ref="A3:J3"/>
    <mergeCell ref="C4:H4"/>
    <mergeCell ref="I4:J4"/>
    <mergeCell ref="D5:E5"/>
    <mergeCell ref="G5:H5"/>
    <mergeCell ref="A22:J22"/>
    <mergeCell ref="A23:J23"/>
    <mergeCell ref="A4:A6"/>
    <mergeCell ref="B4:B6"/>
    <mergeCell ref="C5:C6"/>
    <mergeCell ref="F5:F6"/>
    <mergeCell ref="I5:I6"/>
    <mergeCell ref="J5:J6"/>
  </mergeCells>
  <pageMargins left="0.550694444444444" right="0.314583333333333" top="0.751388888888889" bottom="0.751388888888889" header="0.297916666666667" footer="0.29791666666666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L19" sqref="L19"/>
    </sheetView>
  </sheetViews>
  <sheetFormatPr defaultColWidth="9" defaultRowHeight="13.5"/>
  <cols>
    <col min="1" max="1" width="15.3833333333333" customWidth="1"/>
    <col min="2" max="10" width="13.625" customWidth="1"/>
  </cols>
  <sheetData>
    <row r="1" ht="14.25" spans="1:2">
      <c r="A1" s="4" t="s">
        <v>0</v>
      </c>
      <c r="B1" s="4"/>
    </row>
    <row r="2" ht="21" customHeight="1" spans="1:10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7.9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5" customHeight="1" spans="1:10">
      <c r="A4" s="7" t="s">
        <v>3</v>
      </c>
      <c r="B4" s="7" t="s">
        <v>4</v>
      </c>
      <c r="C4" s="8" t="s">
        <v>5</v>
      </c>
      <c r="D4" s="9"/>
      <c r="E4" s="9"/>
      <c r="F4" s="9"/>
      <c r="G4" s="9"/>
      <c r="H4" s="10"/>
      <c r="I4" s="22" t="s">
        <v>6</v>
      </c>
      <c r="J4" s="23"/>
    </row>
    <row r="5" ht="25" customHeight="1" spans="1:10">
      <c r="A5" s="11"/>
      <c r="B5" s="11"/>
      <c r="C5" s="7" t="s">
        <v>7</v>
      </c>
      <c r="D5" s="8" t="s">
        <v>8</v>
      </c>
      <c r="E5" s="10"/>
      <c r="F5" s="7" t="s">
        <v>9</v>
      </c>
      <c r="G5" s="8" t="s">
        <v>8</v>
      </c>
      <c r="H5" s="10"/>
      <c r="I5" s="24" t="s">
        <v>10</v>
      </c>
      <c r="J5" s="24" t="s">
        <v>11</v>
      </c>
    </row>
    <row r="6" ht="25" customHeight="1" spans="1:10">
      <c r="A6" s="12"/>
      <c r="B6" s="12"/>
      <c r="C6" s="12"/>
      <c r="D6" s="13" t="s">
        <v>12</v>
      </c>
      <c r="E6" s="13" t="s">
        <v>13</v>
      </c>
      <c r="F6" s="12"/>
      <c r="G6" s="13" t="s">
        <v>12</v>
      </c>
      <c r="H6" s="13" t="s">
        <v>13</v>
      </c>
      <c r="I6" s="25"/>
      <c r="J6" s="25"/>
    </row>
    <row r="7" s="2" customFormat="1" ht="25" customHeight="1" spans="1:10">
      <c r="A7" s="14" t="s">
        <v>14</v>
      </c>
      <c r="B7" s="14">
        <v>592</v>
      </c>
      <c r="C7" s="15">
        <v>7813.65</v>
      </c>
      <c r="D7" s="15">
        <v>7251.25</v>
      </c>
      <c r="E7" s="15">
        <v>562.4</v>
      </c>
      <c r="F7" s="15">
        <v>404.9</v>
      </c>
      <c r="G7" s="15">
        <v>146.9</v>
      </c>
      <c r="H7" s="15">
        <v>258</v>
      </c>
      <c r="I7" s="15">
        <v>7813.65</v>
      </c>
      <c r="J7" s="15">
        <v>404.9</v>
      </c>
    </row>
    <row r="8" s="3" customFormat="1" ht="25" customHeight="1" spans="1:10">
      <c r="A8" s="14" t="s">
        <v>15</v>
      </c>
      <c r="B8" s="15">
        <v>427</v>
      </c>
      <c r="C8" s="14">
        <v>7773.26</v>
      </c>
      <c r="D8" s="14">
        <v>5904.16</v>
      </c>
      <c r="E8" s="14">
        <v>1869.1</v>
      </c>
      <c r="F8" s="14">
        <v>171</v>
      </c>
      <c r="G8" s="14">
        <v>102.32</v>
      </c>
      <c r="H8" s="14">
        <v>68.68</v>
      </c>
      <c r="I8" s="14">
        <v>7773.26</v>
      </c>
      <c r="J8" s="14">
        <v>171</v>
      </c>
    </row>
    <row r="9" s="3" customFormat="1" ht="25" customHeight="1" spans="1:10">
      <c r="A9" s="14" t="s">
        <v>16</v>
      </c>
      <c r="B9" s="14">
        <v>458</v>
      </c>
      <c r="C9" s="14">
        <v>6803.41000000001</v>
      </c>
      <c r="D9" s="14">
        <v>6542.68000000001</v>
      </c>
      <c r="E9" s="14">
        <v>260.73</v>
      </c>
      <c r="F9" s="14">
        <v>106.73</v>
      </c>
      <c r="G9" s="14">
        <v>35.73</v>
      </c>
      <c r="H9" s="14">
        <v>71</v>
      </c>
      <c r="I9" s="14">
        <v>6803.41000000001</v>
      </c>
      <c r="J9" s="15">
        <v>106.73</v>
      </c>
    </row>
    <row r="10" s="3" customFormat="1" ht="25" customHeight="1" spans="1:10">
      <c r="A10" s="16" t="s">
        <v>17</v>
      </c>
      <c r="B10" s="16">
        <v>280</v>
      </c>
      <c r="C10" s="16">
        <v>5115.38</v>
      </c>
      <c r="D10" s="16">
        <v>5100.38</v>
      </c>
      <c r="E10" s="16">
        <v>15</v>
      </c>
      <c r="F10" s="16"/>
      <c r="G10" s="16"/>
      <c r="H10" s="16"/>
      <c r="I10" s="16">
        <v>5115.38</v>
      </c>
      <c r="J10" s="16"/>
    </row>
    <row r="11" s="3" customFormat="1" ht="25" customHeight="1" spans="1:10">
      <c r="A11" s="14" t="s">
        <v>18</v>
      </c>
      <c r="B11" s="14">
        <v>251</v>
      </c>
      <c r="C11" s="17">
        <v>4867.74</v>
      </c>
      <c r="D11" s="17">
        <v>4627.19</v>
      </c>
      <c r="E11" s="17">
        <v>240.55</v>
      </c>
      <c r="F11" s="14"/>
      <c r="G11" s="14"/>
      <c r="H11" s="14"/>
      <c r="I11" s="17">
        <v>4867.74</v>
      </c>
      <c r="J11" s="14">
        <v>0</v>
      </c>
    </row>
    <row r="12" s="3" customFormat="1" ht="25" customHeight="1" spans="1:10">
      <c r="A12" s="14" t="s">
        <v>19</v>
      </c>
      <c r="B12" s="15">
        <v>604</v>
      </c>
      <c r="C12" s="14">
        <v>8301.39</v>
      </c>
      <c r="D12" s="14">
        <v>7758.14</v>
      </c>
      <c r="E12" s="14">
        <v>543.25</v>
      </c>
      <c r="F12" s="14">
        <v>116.08</v>
      </c>
      <c r="G12" s="14">
        <v>62.27</v>
      </c>
      <c r="H12" s="14">
        <v>53.81</v>
      </c>
      <c r="I12" s="14">
        <v>8301.39</v>
      </c>
      <c r="J12" s="14">
        <v>116.08</v>
      </c>
    </row>
    <row r="13" s="3" customFormat="1" ht="25" customHeight="1" spans="1:10">
      <c r="A13" s="14" t="s">
        <v>20</v>
      </c>
      <c r="B13" s="18">
        <v>370</v>
      </c>
      <c r="C13" s="14">
        <v>4477.62</v>
      </c>
      <c r="D13" s="14">
        <v>3425.86</v>
      </c>
      <c r="E13" s="14">
        <v>1051.76</v>
      </c>
      <c r="F13" s="14">
        <v>18.1</v>
      </c>
      <c r="G13" s="14">
        <v>6.7</v>
      </c>
      <c r="H13" s="14">
        <v>11.4</v>
      </c>
      <c r="I13" s="14">
        <v>4477.62</v>
      </c>
      <c r="J13" s="14">
        <v>18.1</v>
      </c>
    </row>
    <row r="14" s="3" customFormat="1" ht="25" customHeight="1" spans="1:10">
      <c r="A14" s="14" t="s">
        <v>21</v>
      </c>
      <c r="B14" s="14">
        <v>351</v>
      </c>
      <c r="C14" s="14">
        <v>3637.24</v>
      </c>
      <c r="D14" s="14">
        <v>3637.24</v>
      </c>
      <c r="E14" s="14"/>
      <c r="F14" s="14"/>
      <c r="G14" s="14"/>
      <c r="H14" s="14"/>
      <c r="I14" s="14">
        <v>3637.24</v>
      </c>
      <c r="J14" s="14"/>
    </row>
    <row r="15" s="3" customFormat="1" ht="25" customHeight="1" spans="1:10">
      <c r="A15" s="14" t="s">
        <v>22</v>
      </c>
      <c r="B15" s="14">
        <v>695</v>
      </c>
      <c r="C15" s="14">
        <v>6406.4</v>
      </c>
      <c r="D15" s="14">
        <v>6280.19</v>
      </c>
      <c r="E15" s="14">
        <v>126.21</v>
      </c>
      <c r="F15" s="14">
        <v>12.5</v>
      </c>
      <c r="G15" s="14">
        <v>5.5</v>
      </c>
      <c r="H15" s="14">
        <v>7</v>
      </c>
      <c r="I15" s="14">
        <v>6406.4</v>
      </c>
      <c r="J15" s="14">
        <v>12.5</v>
      </c>
    </row>
    <row r="16" s="3" customFormat="1" ht="25" customHeight="1" spans="1:10">
      <c r="A16" s="14" t="s">
        <v>23</v>
      </c>
      <c r="B16" s="14">
        <v>359</v>
      </c>
      <c r="C16" s="14">
        <v>6986.77</v>
      </c>
      <c r="D16" s="14">
        <v>5512.27</v>
      </c>
      <c r="E16" s="14">
        <v>1474.5</v>
      </c>
      <c r="F16" s="14">
        <v>279.6</v>
      </c>
      <c r="G16" s="14">
        <v>16.7</v>
      </c>
      <c r="H16" s="14">
        <v>262.9</v>
      </c>
      <c r="I16" s="14">
        <v>6986.77</v>
      </c>
      <c r="J16" s="14">
        <v>279.6</v>
      </c>
    </row>
    <row r="17" s="3" customFormat="1" ht="25" customHeight="1" spans="1:10">
      <c r="A17" s="14" t="s">
        <v>24</v>
      </c>
      <c r="B17" s="14">
        <v>536</v>
      </c>
      <c r="C17" s="14">
        <v>13410.46</v>
      </c>
      <c r="D17" s="14">
        <v>10392</v>
      </c>
      <c r="E17" s="14">
        <v>3018.46</v>
      </c>
      <c r="F17" s="14">
        <v>402.2</v>
      </c>
      <c r="G17" s="14">
        <v>72.7</v>
      </c>
      <c r="H17" s="14">
        <v>329.5</v>
      </c>
      <c r="I17" s="14">
        <v>13410.46</v>
      </c>
      <c r="J17" s="14">
        <v>402.2</v>
      </c>
    </row>
    <row r="18" s="3" customFormat="1" ht="25" customHeight="1" spans="1:10">
      <c r="A18" s="14" t="s">
        <v>25</v>
      </c>
      <c r="B18" s="15">
        <v>683</v>
      </c>
      <c r="C18" s="15">
        <v>11778.59</v>
      </c>
      <c r="D18" s="15">
        <v>10332.84</v>
      </c>
      <c r="E18" s="15">
        <v>1445.75</v>
      </c>
      <c r="F18" s="15">
        <v>356.67</v>
      </c>
      <c r="G18" s="15">
        <v>339.79</v>
      </c>
      <c r="H18" s="15">
        <v>16.88</v>
      </c>
      <c r="I18" s="15">
        <v>11778.59</v>
      </c>
      <c r="J18" s="15">
        <v>356.67</v>
      </c>
    </row>
    <row r="19" s="3" customFormat="1" ht="25" customHeight="1" spans="1:10">
      <c r="A19" s="19" t="s">
        <v>26</v>
      </c>
      <c r="B19" s="19">
        <v>15</v>
      </c>
      <c r="C19" s="14">
        <v>290.98</v>
      </c>
      <c r="D19" s="14"/>
      <c r="E19" s="14">
        <v>290.98</v>
      </c>
      <c r="F19" s="14">
        <v>33.33</v>
      </c>
      <c r="G19" s="14"/>
      <c r="H19" s="14">
        <v>33.33</v>
      </c>
      <c r="I19" s="14">
        <v>290.98</v>
      </c>
      <c r="J19" s="14">
        <v>33.33</v>
      </c>
    </row>
    <row r="20" s="3" customFormat="1" ht="25" customHeight="1" spans="1:10">
      <c r="A20" s="19" t="s">
        <v>27</v>
      </c>
      <c r="B20" s="19">
        <v>49</v>
      </c>
      <c r="C20" s="14">
        <v>1234.56</v>
      </c>
      <c r="D20" s="14"/>
      <c r="E20" s="14">
        <v>1234.56</v>
      </c>
      <c r="F20" s="14">
        <v>280.22</v>
      </c>
      <c r="G20" s="14"/>
      <c r="H20" s="14">
        <v>280.22</v>
      </c>
      <c r="I20" s="14">
        <v>1234.56</v>
      </c>
      <c r="J20" s="14">
        <v>280.22</v>
      </c>
    </row>
    <row r="21" s="3" customFormat="1" ht="19" customHeight="1" spans="1:10">
      <c r="A21" s="19" t="s">
        <v>28</v>
      </c>
      <c r="B21" s="19">
        <f t="shared" ref="B21:J21" si="0">SUM(B7:B20)</f>
        <v>5670</v>
      </c>
      <c r="C21" s="14">
        <f t="shared" si="0"/>
        <v>88897.45</v>
      </c>
      <c r="D21" s="14">
        <f t="shared" si="0"/>
        <v>76764.2</v>
      </c>
      <c r="E21" s="14">
        <f t="shared" si="0"/>
        <v>12133.25</v>
      </c>
      <c r="F21" s="14">
        <f t="shared" si="0"/>
        <v>2181.33</v>
      </c>
      <c r="G21" s="14">
        <f t="shared" si="0"/>
        <v>788.61</v>
      </c>
      <c r="H21" s="14">
        <f t="shared" si="0"/>
        <v>1392.72</v>
      </c>
      <c r="I21" s="14">
        <f t="shared" si="0"/>
        <v>88897.45</v>
      </c>
      <c r="J21" s="14">
        <f t="shared" si="0"/>
        <v>2181.33</v>
      </c>
    </row>
    <row r="22" ht="17" customHeight="1" spans="1:10">
      <c r="A22" s="20" t="s">
        <v>29</v>
      </c>
      <c r="B22" s="20"/>
      <c r="C22" s="20"/>
      <c r="D22" s="20"/>
      <c r="E22" s="20"/>
      <c r="F22" s="20"/>
      <c r="G22" s="20"/>
      <c r="H22" s="20"/>
      <c r="I22" s="20"/>
      <c r="J22" s="20"/>
    </row>
    <row r="23" ht="25" customHeight="1" spans="1:10">
      <c r="A23" s="21" t="s">
        <v>30</v>
      </c>
      <c r="B23" s="21"/>
      <c r="C23" s="21"/>
      <c r="D23" s="21"/>
      <c r="E23" s="21"/>
      <c r="F23" s="21"/>
      <c r="G23" s="21"/>
      <c r="H23" s="21"/>
      <c r="I23" s="21"/>
      <c r="J23" s="21"/>
    </row>
  </sheetData>
  <mergeCells count="14">
    <mergeCell ref="A2:J2"/>
    <mergeCell ref="A3:J3"/>
    <mergeCell ref="C4:H4"/>
    <mergeCell ref="I4:J4"/>
    <mergeCell ref="D5:E5"/>
    <mergeCell ref="G5:H5"/>
    <mergeCell ref="A22:J22"/>
    <mergeCell ref="A23:J23"/>
    <mergeCell ref="A4:A6"/>
    <mergeCell ref="B4:B6"/>
    <mergeCell ref="C5:C6"/>
    <mergeCell ref="F5:F6"/>
    <mergeCell ref="I5:I6"/>
    <mergeCell ref="J5:J6"/>
  </mergeCells>
  <pageMargins left="0.550694444444444" right="0.314583333333333" top="0.275" bottom="0.236111111111111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乡镇汇总表 (2)</vt:lpstr>
      <vt:lpstr>乡镇汇总表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2017-06-30T02:02:00Z</dcterms:created>
  <dcterms:modified xsi:type="dcterms:W3CDTF">2023-11-01T00:43:46Z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7EFE004174ED4E9E9812000212C22E05_13</vt:lpwstr>
  </property>
</Properties>
</file>