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<sst xmlns="http://schemas.openxmlformats.org/spreadsheetml/2006/main" count="32" uniqueCount="29">
  <si>
    <t>康平县小城子镇2021年玉米、大豆生产者补贴面积汇总表</t>
  </si>
  <si>
    <r>
      <rPr>
        <sz val="14"/>
        <color rgb="FF000000"/>
        <rFont val="仿宋"/>
        <charset val="134"/>
      </rPr>
      <t>填报单位（公章）： 小城子镇                              2020年</t>
    </r>
    <r>
      <rPr>
        <u/>
        <sz val="14"/>
        <color rgb="FF000000"/>
        <rFont val="仿宋"/>
        <charset val="134"/>
      </rPr>
      <t xml:space="preserve">  8  </t>
    </r>
    <r>
      <rPr>
        <sz val="14"/>
        <color rgb="FF000000"/>
        <rFont val="仿宋"/>
        <charset val="134"/>
      </rPr>
      <t>月</t>
    </r>
    <r>
      <rPr>
        <u/>
        <sz val="14"/>
        <color rgb="FF000000"/>
        <rFont val="仿宋"/>
        <charset val="134"/>
      </rPr>
      <t xml:space="preserve">  5  </t>
    </r>
    <r>
      <rPr>
        <sz val="14"/>
        <color rgb="FF000000"/>
        <rFont val="仿宋"/>
        <charset val="134"/>
      </rPr>
      <t>日                             单位：亩</t>
    </r>
  </si>
  <si>
    <t>乡   镇</t>
  </si>
  <si>
    <t>申请补贴面积</t>
  </si>
  <si>
    <t>核实补贴面积</t>
  </si>
  <si>
    <t>玉   米</t>
  </si>
  <si>
    <t>耕地属性</t>
  </si>
  <si>
    <t>大   豆</t>
  </si>
  <si>
    <t>玉  米</t>
  </si>
  <si>
    <t>大  豆</t>
  </si>
  <si>
    <t>承包</t>
  </si>
  <si>
    <t>流转</t>
  </si>
  <si>
    <t>小城子村</t>
  </si>
  <si>
    <t>四间房村</t>
  </si>
  <si>
    <t>苇塘村</t>
  </si>
  <si>
    <t>三家窝堡村</t>
  </si>
  <si>
    <t>赵家店村</t>
  </si>
  <si>
    <t>曹家窝堡村</t>
  </si>
  <si>
    <t>腰段村</t>
  </si>
  <si>
    <t>团山子村</t>
  </si>
  <si>
    <t>孟家窝堡村</t>
  </si>
  <si>
    <t>裴家街村</t>
  </si>
  <si>
    <t>富裕村</t>
  </si>
  <si>
    <t>乡约村</t>
  </si>
  <si>
    <t>拉拉街村</t>
  </si>
  <si>
    <t>兰州村</t>
  </si>
  <si>
    <t>合计</t>
  </si>
  <si>
    <t xml:space="preserve">    注:申报面积单位为亩（666.7㎡），保留小数点后两位，4舍5入。</t>
  </si>
  <si>
    <r>
      <rPr>
        <sz val="11"/>
        <color rgb="FF000000"/>
        <rFont val="宋体"/>
        <charset val="134"/>
      </rPr>
      <t xml:space="preserve">               填表人签字：</t>
    </r>
    <r>
      <rPr>
        <u/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 xml:space="preserve">                                      乡镇长（书记）签字：</t>
    </r>
    <r>
      <rPr>
        <u/>
        <sz val="11"/>
        <color rgb="FF000000"/>
        <rFont val="宋体"/>
        <charset val="134"/>
      </rPr>
      <t xml:space="preserve">              </t>
    </r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</si>
</sst>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\(0.00\)"/>
    <numFmt numFmtId="177" formatCode="0.00_ "/>
  </numFmts>
  <fonts count="29">
    <font>
      <sz val="11"/>
      <color theme="1"/>
      <name val="宋体"/>
      <charset val="134"/>
      <scheme val="minor"/>
    </font>
    <font>
      <sz val="26"/>
      <color rgb="FF000000"/>
      <name val="宋体"/>
      <charset val="134"/>
    </font>
    <font>
      <sz val="14"/>
      <color rgb="FF000000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2"/>
      <color indexed="8"/>
      <name val="仿宋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4"/>
      <color rgb="FF000000"/>
      <name val="仿宋"/>
      <charset val="134"/>
    </font>
    <font>
      <u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3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31" borderId="6" applyNumberFormat="0" applyAlignment="0" applyProtection="0">
      <alignment vertical="center"/>
    </xf>
    <xf numFmtId="0" fontId="21" fillId="31" borderId="4" applyNumberFormat="0" applyAlignment="0" applyProtection="0">
      <alignment vertical="center"/>
    </xf>
    <xf numFmtId="0" fontId="23" fillId="32" borderId="7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0195;&#29702;&#21150;\2021&#24180;&#31181;&#26893;&#32773;&#19968;&#27425;&#24615;&#34917;&#36148;\&#22235;&#38388;&#25151;&#26449;%201\&#29577;&#31859;&#21644;&#22823;&#35910;&#29983;&#20135;&#32773;&#34917;&#36148;&#38468;&#20214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1"/>
      <sheetName val="附件2"/>
      <sheetName val="Sheet2"/>
      <sheetName val="附件3"/>
      <sheetName val="附件4"/>
    </sheetNames>
    <sheetDataSet>
      <sheetData sheetId="0">
        <row r="279">
          <cell r="C279">
            <v>7935.29</v>
          </cell>
          <cell r="D279">
            <v>6171.6</v>
          </cell>
          <cell r="E279">
            <v>1763.69</v>
          </cell>
        </row>
        <row r="279">
          <cell r="M279">
            <v>7935.29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B21" sqref="B21:I21"/>
    </sheetView>
  </sheetViews>
  <sheetFormatPr defaultColWidth="9" defaultRowHeight="14.4"/>
  <cols>
    <col min="1" max="1" width="12.5" customWidth="1"/>
    <col min="2" max="2" width="12.6296296296296" customWidth="1"/>
    <col min="3" max="3" width="13.1296296296296" customWidth="1"/>
    <col min="4" max="4" width="12.25" customWidth="1"/>
    <col min="5" max="5" width="18.6296296296296" customWidth="1"/>
    <col min="6" max="6" width="16.1296296296296" customWidth="1"/>
    <col min="7" max="7" width="19.5" customWidth="1"/>
    <col min="8" max="8" width="16.5" customWidth="1"/>
    <col min="9" max="9" width="26.8796296296296" customWidth="1"/>
  </cols>
  <sheetData>
    <row r="1" ht="32.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7.4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6" spans="1:9">
      <c r="A3" s="3" t="s">
        <v>2</v>
      </c>
      <c r="B3" s="3" t="s">
        <v>3</v>
      </c>
      <c r="C3" s="3"/>
      <c r="D3" s="3"/>
      <c r="E3" s="3"/>
      <c r="F3" s="3"/>
      <c r="G3" s="3"/>
      <c r="H3" s="4" t="s">
        <v>4</v>
      </c>
      <c r="I3" s="4"/>
    </row>
    <row r="4" ht="15.6" spans="1:9">
      <c r="A4" s="3"/>
      <c r="B4" s="3" t="s">
        <v>5</v>
      </c>
      <c r="C4" s="3" t="s">
        <v>6</v>
      </c>
      <c r="D4" s="3"/>
      <c r="E4" s="3" t="s">
        <v>7</v>
      </c>
      <c r="F4" s="3" t="s">
        <v>6</v>
      </c>
      <c r="G4" s="3"/>
      <c r="H4" s="4" t="s">
        <v>8</v>
      </c>
      <c r="I4" s="4" t="s">
        <v>9</v>
      </c>
    </row>
    <row r="5" ht="15.6" spans="1:9">
      <c r="A5" s="3"/>
      <c r="B5" s="3"/>
      <c r="C5" s="3" t="s">
        <v>10</v>
      </c>
      <c r="D5" s="3" t="s">
        <v>11</v>
      </c>
      <c r="E5" s="3"/>
      <c r="F5" s="3" t="s">
        <v>10</v>
      </c>
      <c r="G5" s="3" t="s">
        <v>11</v>
      </c>
      <c r="H5" s="4"/>
      <c r="I5" s="4"/>
    </row>
    <row r="6" ht="15.6" spans="1:9">
      <c r="A6" s="5" t="s">
        <v>12</v>
      </c>
      <c r="B6" s="6">
        <v>5322.26</v>
      </c>
      <c r="C6" s="6">
        <v>5173.36000000001</v>
      </c>
      <c r="D6" s="6">
        <v>148.9</v>
      </c>
      <c r="E6" s="3"/>
      <c r="F6" s="3"/>
      <c r="G6" s="3"/>
      <c r="H6" s="6">
        <v>5322.26</v>
      </c>
      <c r="I6" s="3"/>
    </row>
    <row r="7" ht="15.6" spans="1:9">
      <c r="A7" s="5" t="s">
        <v>13</v>
      </c>
      <c r="B7" s="7">
        <f>[1]附件1!$C$279</f>
        <v>7935.29</v>
      </c>
      <c r="C7" s="8">
        <f>[1]附件1!$D$279</f>
        <v>6171.6</v>
      </c>
      <c r="D7" s="7">
        <f>[1]附件1!$E$279</f>
        <v>1763.69</v>
      </c>
      <c r="E7" s="3"/>
      <c r="F7" s="3"/>
      <c r="G7" s="3"/>
      <c r="H7" s="7">
        <f>[1]附件1!$M$279</f>
        <v>7935.29</v>
      </c>
      <c r="I7" s="3"/>
    </row>
    <row r="8" ht="15.6" spans="1:9">
      <c r="A8" s="5" t="s">
        <v>14</v>
      </c>
      <c r="B8" s="6">
        <v>6210.6</v>
      </c>
      <c r="C8" s="6">
        <v>4760.2</v>
      </c>
      <c r="D8" s="6">
        <v>1450.4</v>
      </c>
      <c r="E8" s="6">
        <v>8</v>
      </c>
      <c r="F8" s="6">
        <v>8</v>
      </c>
      <c r="G8" s="3"/>
      <c r="H8" s="6">
        <v>6210.6</v>
      </c>
      <c r="I8" s="6">
        <v>8</v>
      </c>
    </row>
    <row r="9" ht="15.6" spans="1:9">
      <c r="A9" s="5" t="s">
        <v>15</v>
      </c>
      <c r="B9" s="6">
        <v>12645.66</v>
      </c>
      <c r="C9" s="6">
        <v>11291.06</v>
      </c>
      <c r="D9" s="6">
        <v>1354.6</v>
      </c>
      <c r="E9" s="6"/>
      <c r="F9" s="6"/>
      <c r="G9" s="6"/>
      <c r="H9" s="6">
        <v>12645.66</v>
      </c>
      <c r="I9" s="6"/>
    </row>
    <row r="10" ht="15.6" spans="1:9">
      <c r="A10" s="5" t="s">
        <v>16</v>
      </c>
      <c r="B10" s="6">
        <v>4535.49</v>
      </c>
      <c r="C10" s="7">
        <v>4535.49</v>
      </c>
      <c r="D10" s="6"/>
      <c r="E10" s="6"/>
      <c r="F10" s="6"/>
      <c r="G10" s="6"/>
      <c r="H10" s="7">
        <v>4535.49</v>
      </c>
      <c r="I10" s="6"/>
    </row>
    <row r="11" ht="15.6" spans="1:9">
      <c r="A11" s="5" t="s">
        <v>17</v>
      </c>
      <c r="B11" s="9">
        <v>3013.36</v>
      </c>
      <c r="C11" s="9">
        <v>2391.66</v>
      </c>
      <c r="D11" s="9">
        <v>621.7</v>
      </c>
      <c r="E11" s="9">
        <v>8</v>
      </c>
      <c r="F11" s="9"/>
      <c r="G11" s="9">
        <v>8</v>
      </c>
      <c r="H11" s="9">
        <v>3013.36</v>
      </c>
      <c r="I11" s="9">
        <v>8</v>
      </c>
    </row>
    <row r="12" ht="15.6" spans="1:9">
      <c r="A12" s="5" t="s">
        <v>18</v>
      </c>
      <c r="B12" s="9">
        <v>8262.26</v>
      </c>
      <c r="C12" s="9">
        <v>7760.77</v>
      </c>
      <c r="D12" s="9">
        <v>501.49</v>
      </c>
      <c r="E12" s="9"/>
      <c r="F12" s="9"/>
      <c r="G12" s="9"/>
      <c r="H12" s="9">
        <v>8262.26</v>
      </c>
      <c r="I12" s="3"/>
    </row>
    <row r="13" ht="15.6" spans="1:9">
      <c r="A13" s="5" t="s">
        <v>19</v>
      </c>
      <c r="B13" s="9">
        <v>9081.64</v>
      </c>
      <c r="C13" s="9">
        <v>8975.24</v>
      </c>
      <c r="D13" s="9">
        <v>106.4</v>
      </c>
      <c r="E13" s="9"/>
      <c r="F13" s="9"/>
      <c r="G13" s="9"/>
      <c r="H13" s="9">
        <v>9081.64</v>
      </c>
      <c r="I13" s="9"/>
    </row>
    <row r="14" ht="15.6" spans="1:9">
      <c r="A14" s="5" t="s">
        <v>20</v>
      </c>
      <c r="B14" s="10">
        <v>6358.8</v>
      </c>
      <c r="C14" s="10">
        <v>5910.8</v>
      </c>
      <c r="D14" s="10">
        <v>448</v>
      </c>
      <c r="E14" s="10">
        <v>8.5</v>
      </c>
      <c r="F14" s="3">
        <v>8.5</v>
      </c>
      <c r="G14" s="3"/>
      <c r="H14" s="10">
        <v>6358.8</v>
      </c>
      <c r="I14" s="10">
        <v>8.5</v>
      </c>
    </row>
    <row r="15" ht="15.6" spans="1:9">
      <c r="A15" s="5" t="s">
        <v>21</v>
      </c>
      <c r="B15" s="6">
        <v>6988.02</v>
      </c>
      <c r="C15" s="6">
        <v>6988.02</v>
      </c>
      <c r="D15" s="6"/>
      <c r="E15" s="6"/>
      <c r="F15" s="6"/>
      <c r="G15" s="6"/>
      <c r="H15" s="6">
        <v>6988.02</v>
      </c>
      <c r="I15" s="6"/>
    </row>
    <row r="16" ht="15.6" spans="1:9">
      <c r="A16" s="5" t="s">
        <v>22</v>
      </c>
      <c r="B16" s="11">
        <v>6247.06</v>
      </c>
      <c r="C16" s="11">
        <v>5641.86</v>
      </c>
      <c r="D16" s="11">
        <v>605.2</v>
      </c>
      <c r="E16" s="11"/>
      <c r="F16" s="11"/>
      <c r="G16" s="11"/>
      <c r="H16" s="11">
        <v>6247.06</v>
      </c>
      <c r="I16" s="11"/>
    </row>
    <row r="17" ht="15.6" spans="1:9">
      <c r="A17" s="5" t="s">
        <v>23</v>
      </c>
      <c r="B17" s="12">
        <v>11398.91</v>
      </c>
      <c r="C17" s="13">
        <v>11277.91</v>
      </c>
      <c r="D17" s="11">
        <v>121</v>
      </c>
      <c r="E17" s="6"/>
      <c r="F17" s="6"/>
      <c r="G17" s="6"/>
      <c r="H17" s="12">
        <v>11398.91</v>
      </c>
      <c r="I17" s="6"/>
    </row>
    <row r="18" ht="15.6" spans="1:9">
      <c r="A18" s="5" t="s">
        <v>24</v>
      </c>
      <c r="B18" s="6">
        <v>7363.94</v>
      </c>
      <c r="C18" s="14">
        <v>7229.2</v>
      </c>
      <c r="D18" s="6">
        <v>134.74</v>
      </c>
      <c r="E18" s="6">
        <v>2</v>
      </c>
      <c r="F18" s="6">
        <v>2</v>
      </c>
      <c r="G18" s="6"/>
      <c r="H18" s="6">
        <v>7363.94</v>
      </c>
      <c r="I18" s="6">
        <v>2</v>
      </c>
    </row>
    <row r="19" ht="15.6" spans="1:9">
      <c r="A19" s="5" t="s">
        <v>25</v>
      </c>
      <c r="B19" s="3">
        <v>6308.25</v>
      </c>
      <c r="C19" s="3">
        <v>6197.75</v>
      </c>
      <c r="D19" s="3">
        <v>110.5</v>
      </c>
      <c r="E19" s="3"/>
      <c r="F19" s="3"/>
      <c r="G19" s="3"/>
      <c r="H19" s="3">
        <v>6308.25</v>
      </c>
      <c r="I19" s="3"/>
    </row>
    <row r="20" ht="15.6" spans="1:9">
      <c r="A20" s="5"/>
      <c r="B20" s="3"/>
      <c r="C20" s="3"/>
      <c r="D20" s="3"/>
      <c r="E20" s="3"/>
      <c r="F20" s="3"/>
      <c r="G20" s="3"/>
      <c r="H20" s="3"/>
      <c r="I20" s="3"/>
    </row>
    <row r="21" ht="15.6" spans="1:9">
      <c r="A21" s="5" t="s">
        <v>26</v>
      </c>
      <c r="B21" s="3">
        <f>SUM(B6:B20)</f>
        <v>101671.54</v>
      </c>
      <c r="C21" s="3">
        <f t="shared" ref="C21:I21" si="0">SUM(C6:C20)</f>
        <v>94304.92</v>
      </c>
      <c r="D21" s="3">
        <f t="shared" si="0"/>
        <v>7366.62</v>
      </c>
      <c r="E21" s="3">
        <f t="shared" si="0"/>
        <v>26.5</v>
      </c>
      <c r="F21" s="3">
        <f t="shared" si="0"/>
        <v>18.5</v>
      </c>
      <c r="G21" s="3">
        <f t="shared" si="0"/>
        <v>8</v>
      </c>
      <c r="H21" s="3">
        <f t="shared" si="0"/>
        <v>101671.54</v>
      </c>
      <c r="I21" s="3">
        <f t="shared" si="0"/>
        <v>26.5</v>
      </c>
    </row>
    <row r="22" ht="15.6" spans="1:9">
      <c r="A22" s="5"/>
      <c r="B22" s="3"/>
      <c r="C22" s="3"/>
      <c r="D22" s="3"/>
      <c r="E22" s="3"/>
      <c r="F22" s="3"/>
      <c r="G22" s="3"/>
      <c r="H22" s="3"/>
      <c r="I22" s="3"/>
    </row>
    <row r="23" ht="15.6" spans="1:9">
      <c r="A23" s="5"/>
      <c r="B23" s="3"/>
      <c r="C23" s="3"/>
      <c r="D23" s="3"/>
      <c r="E23" s="3"/>
      <c r="F23" s="3"/>
      <c r="G23" s="3"/>
      <c r="H23" s="3"/>
      <c r="I23" s="3"/>
    </row>
    <row r="24" spans="1:9">
      <c r="A24" s="15" t="s">
        <v>27</v>
      </c>
      <c r="B24" s="15"/>
      <c r="C24" s="15"/>
      <c r="D24" s="15"/>
      <c r="E24" s="15"/>
      <c r="F24" s="15"/>
      <c r="G24" s="15"/>
      <c r="H24" s="15"/>
      <c r="I24" s="15"/>
    </row>
    <row r="25" spans="1:9">
      <c r="A25" s="16" t="s">
        <v>28</v>
      </c>
      <c r="B25" s="16"/>
      <c r="C25" s="16"/>
      <c r="D25" s="16"/>
      <c r="E25" s="16"/>
      <c r="F25" s="16"/>
      <c r="G25" s="16"/>
      <c r="H25" s="16"/>
      <c r="I25" s="16"/>
    </row>
  </sheetData>
  <mergeCells count="13">
    <mergeCell ref="A1:I1"/>
    <mergeCell ref="A2:I2"/>
    <mergeCell ref="B3:G3"/>
    <mergeCell ref="H3:I3"/>
    <mergeCell ref="C4:D4"/>
    <mergeCell ref="F4:G4"/>
    <mergeCell ref="A24:I24"/>
    <mergeCell ref="A25:I25"/>
    <mergeCell ref="A3:A5"/>
    <mergeCell ref="B4:B5"/>
    <mergeCell ref="E4:E5"/>
    <mergeCell ref="H4:H5"/>
    <mergeCell ref="I4:I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2021-08-05T04:13:00Z</dcterms:created>
  <dcterms:modified xsi:type="dcterms:W3CDTF">2021-08-13T08:12:13Z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